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75" windowHeight="2730" activeTab="1"/>
  </bookViews>
  <sheets>
    <sheet name="Contenido" sheetId="1" r:id="rId1"/>
    <sheet name="Cp Sector" sheetId="2" r:id="rId2"/>
    <sheet name="Cp Actividades de grabación" sheetId="3" r:id="rId3"/>
    <sheet name="Cp Ventas de grabac. musicales" sheetId="4" r:id="rId4"/>
    <sheet name="Cp Prod. Presentac. musicales" sheetId="5" r:id="rId5"/>
    <sheet name="Cp Interpretación musical" sheetId="6" r:id="rId6"/>
    <sheet name="Empleo" sheetId="12" r:id="rId7"/>
    <sheet name="Empresas y establecimientos" sheetId="16" r:id="rId8"/>
    <sheet name="Proyectos financiados" sheetId="14" r:id="rId9"/>
    <sheet name="BOU Discos" sheetId="7" r:id="rId10"/>
    <sheet name="GyF Música 2010" sheetId="8" r:id="rId11"/>
    <sheet name="GyF Música 2011" sheetId="9" r:id="rId12"/>
    <sheet name="GyF Música 2012" sheetId="10" r:id="rId13"/>
    <sheet name="GyF Música 2013" sheetId="11" r:id="rId14"/>
    <sheet name="Transmisión de música" sheetId="13" r:id="rId15"/>
    <sheet name="Asistencia a presentaciones" sheetId="15" r:id="rId16"/>
  </sheets>
  <definedNames>
    <definedName name="_1234" localSheetId="10">#REF!</definedName>
    <definedName name="_1234" localSheetId="11">#REF!</definedName>
    <definedName name="_1234" localSheetId="12">#REF!</definedName>
    <definedName name="_1234">#REF!</definedName>
    <definedName name="_21374" localSheetId="15">#REF!</definedName>
    <definedName name="_21374" localSheetId="2">#REF!</definedName>
    <definedName name="_21374" localSheetId="5">#REF!</definedName>
    <definedName name="_21374" localSheetId="4">#REF!</definedName>
    <definedName name="_21374" localSheetId="3">#REF!</definedName>
    <definedName name="_21374" localSheetId="10">#REF!</definedName>
    <definedName name="_21374" localSheetId="11">#REF!</definedName>
    <definedName name="_21374" localSheetId="12">#REF!</definedName>
    <definedName name="_21374" localSheetId="14">#REF!</definedName>
    <definedName name="_21374">#REF!</definedName>
    <definedName name="_22444" localSheetId="10">#REF!</definedName>
    <definedName name="_22444" localSheetId="11">#REF!</definedName>
    <definedName name="_22444" localSheetId="12">#REF!</definedName>
    <definedName name="_22444">#REF!</definedName>
    <definedName name="_55555" localSheetId="10">#REF!</definedName>
    <definedName name="_55555" localSheetId="11">#REF!</definedName>
    <definedName name="_55555" localSheetId="12">#REF!</definedName>
    <definedName name="_55555">#REF!</definedName>
    <definedName name="_75891" localSheetId="10">#REF!</definedName>
    <definedName name="_75891" localSheetId="11">#REF!</definedName>
    <definedName name="_75891" localSheetId="12">#REF!</definedName>
    <definedName name="_75891">#REF!</definedName>
    <definedName name="a" localSheetId="15">#REF!</definedName>
    <definedName name="a" localSheetId="2">#REF!</definedName>
    <definedName name="a" localSheetId="5">#REF!</definedName>
    <definedName name="a" localSheetId="4">#REF!</definedName>
    <definedName name="a" localSheetId="3">#REF!</definedName>
    <definedName name="a" localSheetId="14">#REF!</definedName>
    <definedName name="a">#REF!</definedName>
    <definedName name="BRTB" localSheetId="10">#REF!</definedName>
    <definedName name="BRTB" localSheetId="11">#REF!</definedName>
    <definedName name="BRTB" localSheetId="12">#REF!</definedName>
    <definedName name="BRTB">#REF!</definedName>
    <definedName name="BRTHBRS" localSheetId="10">#REF!</definedName>
    <definedName name="BRTHBRS" localSheetId="11">#REF!</definedName>
    <definedName name="BRTHBRS" localSheetId="12">#REF!</definedName>
    <definedName name="BRTHBRS">#REF!</definedName>
    <definedName name="BSRTBRW" localSheetId="10">#REF!</definedName>
    <definedName name="BSRTBRW" localSheetId="11">#REF!</definedName>
    <definedName name="BSRTBRW" localSheetId="12">#REF!</definedName>
    <definedName name="BSRTBRW">#REF!</definedName>
    <definedName name="CASTRO" localSheetId="10">#REF!</definedName>
    <definedName name="CASTRO" localSheetId="11">#REF!</definedName>
    <definedName name="CASTRO" localSheetId="12">#REF!</definedName>
    <definedName name="CASTRO">#REF!</definedName>
    <definedName name="CIIU" localSheetId="10">#REF!</definedName>
    <definedName name="CIIU" localSheetId="11">#REF!</definedName>
    <definedName name="CIIU" localSheetId="12">#REF!</definedName>
    <definedName name="CIIU">#REF!</definedName>
    <definedName name="CIUUU" localSheetId="10">#REF!</definedName>
    <definedName name="CIUUU" localSheetId="11">#REF!</definedName>
    <definedName name="CIUUU" localSheetId="12">#REF!</definedName>
    <definedName name="CIUUU">#REF!</definedName>
    <definedName name="CIUUUU" localSheetId="10">#REF!</definedName>
    <definedName name="CIUUUU" localSheetId="11">#REF!</definedName>
    <definedName name="CIUUUU" localSheetId="12">#REF!</definedName>
    <definedName name="CIUUUU">#REF!</definedName>
    <definedName name="csc" localSheetId="10">#REF!</definedName>
    <definedName name="csc" localSheetId="11">#REF!</definedName>
    <definedName name="csc" localSheetId="12">#REF!</definedName>
    <definedName name="csc">#REF!</definedName>
    <definedName name="CSC.2" localSheetId="10">#REF!</definedName>
    <definedName name="CSC.2" localSheetId="11">#REF!</definedName>
    <definedName name="CSC.2" localSheetId="12">#REF!</definedName>
    <definedName name="CSC.2">#REF!</definedName>
    <definedName name="da" localSheetId="15">#REF!</definedName>
    <definedName name="da" localSheetId="2">#REF!</definedName>
    <definedName name="da" localSheetId="5">#REF!</definedName>
    <definedName name="da" localSheetId="4">#REF!</definedName>
    <definedName name="da" localSheetId="3">#REF!</definedName>
    <definedName name="da" localSheetId="14">#REF!</definedName>
    <definedName name="da">#REF!</definedName>
    <definedName name="DSF" localSheetId="15">#REF!</definedName>
    <definedName name="DSF" localSheetId="2">#REF!</definedName>
    <definedName name="DSF" localSheetId="5">#REF!</definedName>
    <definedName name="DSF" localSheetId="4">#REF!</definedName>
    <definedName name="DSF" localSheetId="3">#REF!</definedName>
    <definedName name="DSF" localSheetId="10">#REF!</definedName>
    <definedName name="DSF" localSheetId="11">#REF!</definedName>
    <definedName name="DSF" localSheetId="12">#REF!</definedName>
    <definedName name="DSF" localSheetId="13">#REF!</definedName>
    <definedName name="DSF" localSheetId="14">#REF!</definedName>
    <definedName name="DSF">#REF!</definedName>
    <definedName name="DVSFGBREH" localSheetId="10">#REF!</definedName>
    <definedName name="DVSFGBREH" localSheetId="11">#REF!</definedName>
    <definedName name="DVSFGBREH" localSheetId="12">#REF!</definedName>
    <definedName name="DVSFGBREH">#REF!</definedName>
    <definedName name="EÑQMRVLE" localSheetId="10">#REF!</definedName>
    <definedName name="EÑQMRVLE" localSheetId="11">#REF!</definedName>
    <definedName name="EÑQMRVLE" localSheetId="12">#REF!</definedName>
    <definedName name="EÑQMRVLE">#REF!</definedName>
    <definedName name="equilicov" localSheetId="10">#REF!</definedName>
    <definedName name="equilicov" localSheetId="11">#REF!</definedName>
    <definedName name="equilicov" localSheetId="12">#REF!</definedName>
    <definedName name="equilicov">#REF!</definedName>
    <definedName name="FDREWFG" localSheetId="10">#REF!</definedName>
    <definedName name="FDREWFG" localSheetId="11">#REF!</definedName>
    <definedName name="FDREWFG" localSheetId="12">#REF!</definedName>
    <definedName name="FDREWFG">#REF!</definedName>
    <definedName name="FEFMQWEFGL" localSheetId="10">#REF!</definedName>
    <definedName name="FEFMQWEFGL" localSheetId="11">#REF!</definedName>
    <definedName name="FEFMQWEFGL" localSheetId="12">#REF!</definedName>
    <definedName name="FEFMQWEFGL">#REF!</definedName>
    <definedName name="FERDEDE" localSheetId="10">#REF!</definedName>
    <definedName name="FERDEDE" localSheetId="11">#REF!</definedName>
    <definedName name="FERDEDE" localSheetId="12">#REF!</definedName>
    <definedName name="FERDEDE">#REF!</definedName>
    <definedName name="FWEGRWS" localSheetId="10">#REF!</definedName>
    <definedName name="FWEGRWS" localSheetId="11">#REF!</definedName>
    <definedName name="FWEGRWS" localSheetId="12">#REF!</definedName>
    <definedName name="FWEGRWS">#REF!</definedName>
    <definedName name="FWERF" localSheetId="10">#REF!</definedName>
    <definedName name="FWERF" localSheetId="11">#REF!</definedName>
    <definedName name="FWERF" localSheetId="12">#REF!</definedName>
    <definedName name="FWERF">#REF!</definedName>
    <definedName name="FWERGWEG" localSheetId="10">#REF!</definedName>
    <definedName name="FWERGWEG" localSheetId="11">#REF!</definedName>
    <definedName name="FWERGWEG" localSheetId="12">#REF!</definedName>
    <definedName name="FWERGWEG">#REF!</definedName>
    <definedName name="gcbf" localSheetId="10">#REF!</definedName>
    <definedName name="gcbf" localSheetId="11">#REF!</definedName>
    <definedName name="gcbf" localSheetId="12">#REF!</definedName>
    <definedName name="gcbf">#REF!</definedName>
    <definedName name="GPEORMGBOHPSRMOB" localSheetId="10">#REF!</definedName>
    <definedName name="GPEORMGBOHPSRMOB" localSheetId="11">#REF!</definedName>
    <definedName name="GPEORMGBOHPSRMOB" localSheetId="12">#REF!</definedName>
    <definedName name="GPEORMGBOHPSRMOB">#REF!</definedName>
    <definedName name="gverbmpeb" localSheetId="10">#REF!</definedName>
    <definedName name="gverbmpeb" localSheetId="11">#REF!</definedName>
    <definedName name="gverbmpeb" localSheetId="12">#REF!</definedName>
    <definedName name="gverbmpeb">#REF!</definedName>
    <definedName name="hola" localSheetId="15">#REF!</definedName>
    <definedName name="hola" localSheetId="2">#REF!</definedName>
    <definedName name="hola" localSheetId="5">#REF!</definedName>
    <definedName name="hola" localSheetId="4">#REF!</definedName>
    <definedName name="hola" localSheetId="3">#REF!</definedName>
    <definedName name="hola" localSheetId="14">#REF!</definedName>
    <definedName name="hola">#REF!</definedName>
    <definedName name="HRYJRTYJ" localSheetId="10">#REF!</definedName>
    <definedName name="HRYJRTYJ" localSheetId="11">#REF!</definedName>
    <definedName name="HRYJRTYJ" localSheetId="12">#REF!</definedName>
    <definedName name="HRYJRTYJ">#REF!</definedName>
    <definedName name="jfpomasepovmspe" localSheetId="10">#REF!</definedName>
    <definedName name="jfpomasepovmspe" localSheetId="11">#REF!</definedName>
    <definedName name="jfpomasepovmspe" localSheetId="12">#REF!</definedName>
    <definedName name="jfpomasepovmspe">#REF!</definedName>
    <definedName name="juycpcps" localSheetId="10">#REF!</definedName>
    <definedName name="juycpcps" localSheetId="11">#REF!</definedName>
    <definedName name="juycpcps" localSheetId="12">#REF!</definedName>
    <definedName name="juycpcps">#REF!</definedName>
    <definedName name="JUYUYKUY" localSheetId="10">#REF!</definedName>
    <definedName name="JUYUYKUY" localSheetId="11">#REF!</definedName>
    <definedName name="JUYUYKUY" localSheetId="12">#REF!</definedName>
    <definedName name="JUYUYKUY">#REF!</definedName>
    <definedName name="KARINA" localSheetId="10">#REF!</definedName>
    <definedName name="KARINA" localSheetId="11">#REF!</definedName>
    <definedName name="KARINA" localSheetId="12">#REF!</definedName>
    <definedName name="KARINA">#REF!</definedName>
    <definedName name="katherine" localSheetId="10">#REF!</definedName>
    <definedName name="katherine" localSheetId="11">#REF!</definedName>
    <definedName name="katherine" localSheetId="12">#REF!</definedName>
    <definedName name="katherine">#REF!</definedName>
    <definedName name="KCN.11" localSheetId="10">#REF!</definedName>
    <definedName name="KCN.11" localSheetId="11">#REF!</definedName>
    <definedName name="KCN.11" localSheetId="12">#REF!</definedName>
    <definedName name="KCN.11">#REF!</definedName>
    <definedName name="produccion" localSheetId="10">#REF!</definedName>
    <definedName name="produccion" localSheetId="11">#REF!</definedName>
    <definedName name="produccion" localSheetId="12">#REF!</definedName>
    <definedName name="produccion">#REF!</definedName>
    <definedName name="scn_12" localSheetId="10">#REF!</definedName>
    <definedName name="scn_12" localSheetId="11">#REF!</definedName>
    <definedName name="scn_12" localSheetId="12">#REF!</definedName>
    <definedName name="scn_12">#REF!</definedName>
    <definedName name="SPSS_TEMP" localSheetId="15">#REF!</definedName>
    <definedName name="SPSS_TEMP" localSheetId="2">#REF!</definedName>
    <definedName name="SPSS_TEMP" localSheetId="5">#REF!</definedName>
    <definedName name="SPSS_TEMP" localSheetId="4">#REF!</definedName>
    <definedName name="SPSS_TEMP" localSheetId="3">#REF!</definedName>
    <definedName name="SPSS_TEMP" localSheetId="10">#REF!</definedName>
    <definedName name="SPSS_TEMP" localSheetId="11">#REF!</definedName>
    <definedName name="SPSS_TEMP" localSheetId="12">#REF!</definedName>
    <definedName name="SPSS_TEMP" localSheetId="13">#REF!</definedName>
    <definedName name="SPSS_TEMP" localSheetId="14">#REF!</definedName>
    <definedName name="SPSS_TEMP">#REF!</definedName>
    <definedName name="SPSS_TEMP_1" localSheetId="15">#REF!</definedName>
    <definedName name="SPSS_TEMP_1" localSheetId="2">#REF!</definedName>
    <definedName name="SPSS_TEMP_1" localSheetId="5">#REF!</definedName>
    <definedName name="SPSS_TEMP_1" localSheetId="4">#REF!</definedName>
    <definedName name="SPSS_TEMP_1" localSheetId="3">#REF!</definedName>
    <definedName name="SPSS_TEMP_1" localSheetId="10">#REF!</definedName>
    <definedName name="SPSS_TEMP_1" localSheetId="11">#REF!</definedName>
    <definedName name="SPSS_TEMP_1" localSheetId="12">#REF!</definedName>
    <definedName name="SPSS_TEMP_1" localSheetId="13">#REF!</definedName>
    <definedName name="SPSS_TEMP_1" localSheetId="14">#REF!</definedName>
    <definedName name="SPSS_TEMP_1">#REF!</definedName>
    <definedName name="SPSS_TEMP31" localSheetId="10">#REF!</definedName>
    <definedName name="SPSS_TEMP31" localSheetId="11">#REF!</definedName>
    <definedName name="SPSS_TEMP31" localSheetId="12">#REF!</definedName>
    <definedName name="SPSS_TEMP31">#REF!</definedName>
    <definedName name="SSPPP234" localSheetId="10">#REF!</definedName>
    <definedName name="SSPPP234" localSheetId="11">#REF!</definedName>
    <definedName name="SSPPP234" localSheetId="12">#REF!</definedName>
    <definedName name="SSPPP234">#REF!</definedName>
    <definedName name="SVOSDNB" localSheetId="10">#REF!</definedName>
    <definedName name="SVOSDNB" localSheetId="11">#REF!</definedName>
    <definedName name="SVOSDNB" localSheetId="12">#REF!</definedName>
    <definedName name="SVOSDNB">#REF!</definedName>
    <definedName name="TOTAL.100" localSheetId="10">#REF!</definedName>
    <definedName name="TOTAL.100" localSheetId="11">#REF!</definedName>
    <definedName name="TOTAL.100" localSheetId="12">#REF!</definedName>
    <definedName name="TOTAL.100">#REF!</definedName>
    <definedName name="TOTAL.1000000000" localSheetId="10">#REF!</definedName>
    <definedName name="TOTAL.1000000000" localSheetId="11">#REF!</definedName>
    <definedName name="TOTAL.1000000000" localSheetId="12">#REF!</definedName>
    <definedName name="TOTAL.1000000000">#REF!</definedName>
    <definedName name="TOTAL_200" localSheetId="10">#REF!</definedName>
    <definedName name="TOTAL_200" localSheetId="11">#REF!</definedName>
    <definedName name="TOTAL_200" localSheetId="12">#REF!</definedName>
    <definedName name="TOTAL_200">#REF!</definedName>
    <definedName name="TOTAL500000" localSheetId="10">#REF!</definedName>
    <definedName name="TOTAL500000" localSheetId="11">#REF!</definedName>
    <definedName name="TOTAL500000" localSheetId="12">#REF!</definedName>
    <definedName name="TOTAL500000">#REF!</definedName>
    <definedName name="TOTALD.21" localSheetId="15">#REF!</definedName>
    <definedName name="TOTALD.21" localSheetId="2">#REF!</definedName>
    <definedName name="TOTALD.21" localSheetId="5">#REF!</definedName>
    <definedName name="TOTALD.21" localSheetId="4">#REF!</definedName>
    <definedName name="TOTALD.21" localSheetId="3">#REF!</definedName>
    <definedName name="TOTALD.21" localSheetId="10">#REF!</definedName>
    <definedName name="TOTALD.21" localSheetId="11">#REF!</definedName>
    <definedName name="TOTALD.21" localSheetId="12">#REF!</definedName>
    <definedName name="TOTALD.21" localSheetId="14">#REF!</definedName>
    <definedName name="TOTALD.21">#REF!</definedName>
    <definedName name="totald.34535" localSheetId="10">#REF!</definedName>
    <definedName name="totald.34535" localSheetId="11">#REF!</definedName>
    <definedName name="totald.34535" localSheetId="12">#REF!</definedName>
    <definedName name="totald.34535">#REF!</definedName>
    <definedName name="TOTALOFERTA" localSheetId="15">#REF!</definedName>
    <definedName name="TOTALOFERTA" localSheetId="2">#REF!</definedName>
    <definedName name="TOTALOFERTA" localSheetId="5">#REF!</definedName>
    <definedName name="TOTALOFERTA" localSheetId="4">#REF!</definedName>
    <definedName name="TOTALOFERTA" localSheetId="3">#REF!</definedName>
    <definedName name="TOTALOFERTA" localSheetId="10">#REF!</definedName>
    <definedName name="TOTALOFERTA" localSheetId="11">#REF!</definedName>
    <definedName name="TOTALOFERTA" localSheetId="12">#REF!</definedName>
    <definedName name="TOTALOFERTA" localSheetId="14">#REF!</definedName>
    <definedName name="TOTALOFERTA">#REF!</definedName>
    <definedName name="TOTALP.1" localSheetId="15">#REF!</definedName>
    <definedName name="TOTALP.1" localSheetId="2">#REF!</definedName>
    <definedName name="TOTALP.1" localSheetId="5">#REF!</definedName>
    <definedName name="TOTALP.1" localSheetId="4">#REF!</definedName>
    <definedName name="TOTALP.1" localSheetId="3">#REF!</definedName>
    <definedName name="TOTALP.1" localSheetId="10">#REF!</definedName>
    <definedName name="TOTALP.1" localSheetId="11">#REF!</definedName>
    <definedName name="TOTALP.1" localSheetId="12">#REF!</definedName>
    <definedName name="TOTALP.1" localSheetId="14">#REF!</definedName>
    <definedName name="TOTALP.1">#REF!</definedName>
    <definedName name="TOTALP.1000000" localSheetId="10">#REF!</definedName>
    <definedName name="TOTALP.1000000" localSheetId="11">#REF!</definedName>
    <definedName name="TOTALP.1000000" localSheetId="12">#REF!</definedName>
    <definedName name="TOTALP.1000000">#REF!</definedName>
    <definedName name="TOTALP.2" localSheetId="15">#REF!</definedName>
    <definedName name="TOTALP.2" localSheetId="2">#REF!</definedName>
    <definedName name="TOTALP.2" localSheetId="5">#REF!</definedName>
    <definedName name="TOTALP.2" localSheetId="4">#REF!</definedName>
    <definedName name="TOTALP.2" localSheetId="3">#REF!</definedName>
    <definedName name="TOTALP.2" localSheetId="10">#REF!</definedName>
    <definedName name="TOTALP.2" localSheetId="11">#REF!</definedName>
    <definedName name="TOTALP.2" localSheetId="12">#REF!</definedName>
    <definedName name="TOTALP.2" localSheetId="14">#REF!</definedName>
    <definedName name="TOTALP.2">#REF!</definedName>
    <definedName name="TOTALP.20" localSheetId="10">#REF!</definedName>
    <definedName name="TOTALP.20" localSheetId="11">#REF!</definedName>
    <definedName name="TOTALP.20" localSheetId="12">#REF!</definedName>
    <definedName name="TOTALP.20">#REF!</definedName>
    <definedName name="TOTALP.22" localSheetId="10">#REF!</definedName>
    <definedName name="TOTALP.22" localSheetId="11">#REF!</definedName>
    <definedName name="TOTALP.22" localSheetId="12">#REF!</definedName>
    <definedName name="TOTALP.22">#REF!</definedName>
    <definedName name="TOTALP.3" localSheetId="15">#REF!</definedName>
    <definedName name="TOTALP.3" localSheetId="2">#REF!</definedName>
    <definedName name="TOTALP.3" localSheetId="5">#REF!</definedName>
    <definedName name="TOTALP.3" localSheetId="4">#REF!</definedName>
    <definedName name="TOTALP.3" localSheetId="3">#REF!</definedName>
    <definedName name="TOTALP.3" localSheetId="10">#REF!</definedName>
    <definedName name="TOTALP.3" localSheetId="11">#REF!</definedName>
    <definedName name="TOTALP.3" localSheetId="12">#REF!</definedName>
    <definedName name="TOTALP.3" localSheetId="14">#REF!</definedName>
    <definedName name="TOTALP.3">#REF!</definedName>
    <definedName name="TOTALP.300000" localSheetId="10">#REF!</definedName>
    <definedName name="TOTALP.300000" localSheetId="11">#REF!</definedName>
    <definedName name="TOTALP.300000" localSheetId="12">#REF!</definedName>
    <definedName name="TOTALP.300000">#REF!</definedName>
    <definedName name="TOTALP.31HOG" localSheetId="15">#REF!</definedName>
    <definedName name="TOTALP.31HOG" localSheetId="2">#REF!</definedName>
    <definedName name="TOTALP.31HOG" localSheetId="5">#REF!</definedName>
    <definedName name="TOTALP.31HOG" localSheetId="4">#REF!</definedName>
    <definedName name="TOTALP.31HOG" localSheetId="3">#REF!</definedName>
    <definedName name="TOTALP.31HOG" localSheetId="10">#REF!</definedName>
    <definedName name="TOTALP.31HOG" localSheetId="11">#REF!</definedName>
    <definedName name="TOTALP.31HOG" localSheetId="12">#REF!</definedName>
    <definedName name="TOTALP.31HOG" localSheetId="14">#REF!</definedName>
    <definedName name="TOTALP.31HOG">#REF!</definedName>
    <definedName name="TOTALP.5" localSheetId="15">#REF!</definedName>
    <definedName name="TOTALP.5" localSheetId="2">#REF!</definedName>
    <definedName name="TOTALP.5" localSheetId="5">#REF!</definedName>
    <definedName name="TOTALP.5" localSheetId="4">#REF!</definedName>
    <definedName name="TOTALP.5" localSheetId="3">#REF!</definedName>
    <definedName name="TOTALP.5" localSheetId="10">#REF!</definedName>
    <definedName name="TOTALP.5" localSheetId="11">#REF!</definedName>
    <definedName name="TOTALP.5" localSheetId="12">#REF!</definedName>
    <definedName name="TOTALP.5" localSheetId="14">#REF!</definedName>
    <definedName name="TOTALP.5">#REF!</definedName>
    <definedName name="TOTALP.51" localSheetId="15">#REF!</definedName>
    <definedName name="TOTALP.51" localSheetId="2">#REF!</definedName>
    <definedName name="TOTALP.51" localSheetId="5">#REF!</definedName>
    <definedName name="TOTALP.51" localSheetId="4">#REF!</definedName>
    <definedName name="TOTALP.51" localSheetId="3">#REF!</definedName>
    <definedName name="TOTALP.51" localSheetId="10">#REF!</definedName>
    <definedName name="TOTALP.51" localSheetId="11">#REF!</definedName>
    <definedName name="TOTALP.51" localSheetId="12">#REF!</definedName>
    <definedName name="TOTALP.51" localSheetId="14">#REF!</definedName>
    <definedName name="TOTALP.51">#REF!</definedName>
    <definedName name="TOTALP.52" localSheetId="15">#REF!</definedName>
    <definedName name="TOTALP.52" localSheetId="2">#REF!</definedName>
    <definedName name="TOTALP.52" localSheetId="5">#REF!</definedName>
    <definedName name="TOTALP.52" localSheetId="4">#REF!</definedName>
    <definedName name="TOTALP.52" localSheetId="3">#REF!</definedName>
    <definedName name="TOTALP.52" localSheetId="10">#REF!</definedName>
    <definedName name="TOTALP.52" localSheetId="11">#REF!</definedName>
    <definedName name="TOTALP.52" localSheetId="12">#REF!</definedName>
    <definedName name="TOTALP.52" localSheetId="14">#REF!</definedName>
    <definedName name="TOTALP.52">#REF!</definedName>
    <definedName name="TOTALP.55" localSheetId="10">#REF!</definedName>
    <definedName name="TOTALP.55" localSheetId="11">#REF!</definedName>
    <definedName name="TOTALP.55" localSheetId="12">#REF!</definedName>
    <definedName name="TOTALP.55">#REF!</definedName>
    <definedName name="TOTALP.57IPQ" localSheetId="10">#REF!</definedName>
    <definedName name="TOTALP.57IPQ" localSheetId="11">#REF!</definedName>
    <definedName name="TOTALP.57IPQ" localSheetId="12">#REF!</definedName>
    <definedName name="TOTALP.57IPQ">#REF!</definedName>
    <definedName name="TOTALP.6" localSheetId="15">#REF!</definedName>
    <definedName name="TOTALP.6" localSheetId="2">#REF!</definedName>
    <definedName name="TOTALP.6" localSheetId="5">#REF!</definedName>
    <definedName name="TOTALP.6" localSheetId="4">#REF!</definedName>
    <definedName name="TOTALP.6" localSheetId="3">#REF!</definedName>
    <definedName name="TOTALP.6" localSheetId="10">#REF!</definedName>
    <definedName name="TOTALP.6" localSheetId="11">#REF!</definedName>
    <definedName name="TOTALP.6" localSheetId="12">#REF!</definedName>
    <definedName name="TOTALP.6" localSheetId="14">#REF!</definedName>
    <definedName name="TOTALP.6">#REF!</definedName>
    <definedName name="TOTALP.600" localSheetId="10">#REF!</definedName>
    <definedName name="TOTALP.600" localSheetId="11">#REF!</definedName>
    <definedName name="TOTALP.600" localSheetId="12">#REF!</definedName>
    <definedName name="TOTALP.600">#REF!</definedName>
    <definedName name="TOTALP.66" localSheetId="10">#REF!</definedName>
    <definedName name="TOTALP.66" localSheetId="11">#REF!</definedName>
    <definedName name="TOTALP.66" localSheetId="12">#REF!</definedName>
    <definedName name="TOTALP.66">#REF!</definedName>
    <definedName name="TOTALP.7" localSheetId="15">#REF!</definedName>
    <definedName name="TOTALP.7" localSheetId="2">#REF!</definedName>
    <definedName name="TOTALP.7" localSheetId="5">#REF!</definedName>
    <definedName name="TOTALP.7" localSheetId="4">#REF!</definedName>
    <definedName name="TOTALP.7" localSheetId="3">#REF!</definedName>
    <definedName name="TOTALP.7" localSheetId="10">#REF!</definedName>
    <definedName name="TOTALP.7" localSheetId="11">#REF!</definedName>
    <definedName name="TOTALP.7" localSheetId="12">#REF!</definedName>
    <definedName name="TOTALP.7" localSheetId="14">#REF!</definedName>
    <definedName name="TOTALP.7">#REF!</definedName>
    <definedName name="TOTALP.700" localSheetId="10">#REF!</definedName>
    <definedName name="TOTALP.700" localSheetId="11">#REF!</definedName>
    <definedName name="TOTALP.700" localSheetId="12">#REF!</definedName>
    <definedName name="TOTALP.700">#REF!</definedName>
    <definedName name="TOTALP.88" localSheetId="10">#REF!</definedName>
    <definedName name="TOTALP.88" localSheetId="11">#REF!</definedName>
    <definedName name="TOTALP.88" localSheetId="12">#REF!</definedName>
    <definedName name="TOTALP.88">#REF!</definedName>
    <definedName name="TOTALP.9" localSheetId="10">#REF!</definedName>
    <definedName name="TOTALP.9" localSheetId="11">#REF!</definedName>
    <definedName name="TOTALP.9" localSheetId="12">#REF!</definedName>
    <definedName name="TOTALP.9">#REF!</definedName>
    <definedName name="TOTALP.OK" localSheetId="10">#REF!</definedName>
    <definedName name="TOTALP.OK" localSheetId="11">#REF!</definedName>
    <definedName name="TOTALP.OK" localSheetId="12">#REF!</definedName>
    <definedName name="TOTALP.OK">#REF!</definedName>
    <definedName name="TOTALP2EQ" localSheetId="15">#REF!</definedName>
    <definedName name="TOTALP2EQ" localSheetId="2">#REF!</definedName>
    <definedName name="TOTALP2EQ" localSheetId="5">#REF!</definedName>
    <definedName name="TOTALP2EQ" localSheetId="4">#REF!</definedName>
    <definedName name="TOTALP2EQ" localSheetId="3">#REF!</definedName>
    <definedName name="TOTALP2EQ" localSheetId="10">#REF!</definedName>
    <definedName name="TOTALP2EQ" localSheetId="11">#REF!</definedName>
    <definedName name="TOTALP2EQ" localSheetId="12">#REF!</definedName>
    <definedName name="TOTALP2EQ" localSheetId="14">#REF!</definedName>
    <definedName name="TOTALP2EQ">#REF!</definedName>
    <definedName name="totalp3" localSheetId="10">#REF!</definedName>
    <definedName name="totalp3" localSheetId="11">#REF!</definedName>
    <definedName name="totalp3" localSheetId="12">#REF!</definedName>
    <definedName name="totalp3">#REF!</definedName>
    <definedName name="TOTALP31ISFLSH" localSheetId="15">#REF!</definedName>
    <definedName name="TOTALP31ISFLSH" localSheetId="2">#REF!</definedName>
    <definedName name="TOTALP31ISFLSH" localSheetId="5">#REF!</definedName>
    <definedName name="TOTALP31ISFLSH" localSheetId="4">#REF!</definedName>
    <definedName name="TOTALP31ISFLSH" localSheetId="3">#REF!</definedName>
    <definedName name="TOTALP31ISFLSH" localSheetId="10">#REF!</definedName>
    <definedName name="TOTALP31ISFLSH" localSheetId="11">#REF!</definedName>
    <definedName name="TOTALP31ISFLSH" localSheetId="12">#REF!</definedName>
    <definedName name="TOTALP31ISFLSH" localSheetId="14">#REF!</definedName>
    <definedName name="TOTALP31ISFLSH">#REF!</definedName>
    <definedName name="TOTALP3GOB" localSheetId="15">#REF!</definedName>
    <definedName name="TOTALP3GOB" localSheetId="2">#REF!</definedName>
    <definedName name="TOTALP3GOB" localSheetId="5">#REF!</definedName>
    <definedName name="TOTALP3GOB" localSheetId="4">#REF!</definedName>
    <definedName name="TOTALP3GOB" localSheetId="3">#REF!</definedName>
    <definedName name="TOTALP3GOB" localSheetId="10">#REF!</definedName>
    <definedName name="TOTALP3GOB" localSheetId="11">#REF!</definedName>
    <definedName name="TOTALP3GOB" localSheetId="12">#REF!</definedName>
    <definedName name="TOTALP3GOB" localSheetId="14">#REF!</definedName>
    <definedName name="TOTALP3GOB">#REF!</definedName>
    <definedName name="TOTALPKJNSDNVB" localSheetId="10">#REF!</definedName>
    <definedName name="TOTALPKJNSDNVB" localSheetId="11">#REF!</definedName>
    <definedName name="TOTALPKJNSDNVB" localSheetId="12">#REF!</definedName>
    <definedName name="TOTALPKJNSDNVB">#REF!</definedName>
    <definedName name="TOTALUTILIZ.1" localSheetId="15">#REF!</definedName>
    <definedName name="TOTALUTILIZ.1" localSheetId="2">#REF!</definedName>
    <definedName name="TOTALUTILIZ.1" localSheetId="5">#REF!</definedName>
    <definedName name="TOTALUTILIZ.1" localSheetId="4">#REF!</definedName>
    <definedName name="TOTALUTILIZ.1" localSheetId="3">#REF!</definedName>
    <definedName name="TOTALUTILIZ.1" localSheetId="10">#REF!</definedName>
    <definedName name="TOTALUTILIZ.1" localSheetId="11">#REF!</definedName>
    <definedName name="TOTALUTILIZ.1" localSheetId="12">#REF!</definedName>
    <definedName name="TOTALUTILIZ.1" localSheetId="14">#REF!</definedName>
    <definedName name="TOTALUTILIZ.1">#REF!</definedName>
    <definedName name="VSBSD" localSheetId="10">#REF!</definedName>
    <definedName name="VSBSD" localSheetId="11">#REF!</definedName>
    <definedName name="VSBSD" localSheetId="12">#REF!</definedName>
    <definedName name="VSBSD">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2"/>
  <c r="H14" s="1"/>
  <c r="F9"/>
  <c r="F14" s="1"/>
  <c r="D9"/>
  <c r="D14" s="1"/>
  <c r="B9"/>
  <c r="B14" s="1"/>
</calcChain>
</file>

<file path=xl/sharedStrings.xml><?xml version="1.0" encoding="utf-8"?>
<sst xmlns="http://schemas.openxmlformats.org/spreadsheetml/2006/main" count="533" uniqueCount="164">
  <si>
    <t>Principales agregados</t>
  </si>
  <si>
    <t>Período 2010-2013</t>
  </si>
  <si>
    <t>Millones de colones</t>
  </si>
  <si>
    <t>DESCRIPCIÓN</t>
  </si>
  <si>
    <t>Estructura %</t>
  </si>
  <si>
    <t>Producción</t>
  </si>
  <si>
    <t>Consumo intermedio</t>
  </si>
  <si>
    <t>Valor agregado bruto</t>
  </si>
  <si>
    <t>Cuenta Satélite de Cultura de Costa Rica</t>
  </si>
  <si>
    <t>Discos, casetes y otros dispositivos de música grabada</t>
  </si>
  <si>
    <t>Producción a precios básicos</t>
  </si>
  <si>
    <t>Importaciones CIF</t>
  </si>
  <si>
    <t>Márgenes de comercio y transporte</t>
  </si>
  <si>
    <t>Impuesto al valor agregado (IVA)</t>
  </si>
  <si>
    <t>OFERTA TOTAL A PRECIOS DEL COMPRADOR</t>
  </si>
  <si>
    <t>DEMANDA TOTAL A PRECIOS DEL COMPRADOR</t>
  </si>
  <si>
    <t>Consumo final de los hogares precios del comprador</t>
  </si>
  <si>
    <t>Consumo final de los hogares precios básicos</t>
  </si>
  <si>
    <t>Formación bruta de capital fijo precios del comprador (FBKF)</t>
  </si>
  <si>
    <t>Exportaciones a precios del comprador</t>
  </si>
  <si>
    <t>Gasto en cultura y su financiación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</si>
  <si>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</si>
  <si>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</si>
  <si>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</si>
  <si>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</si>
  <si>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</si>
  <si>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</si>
  <si>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</si>
  <si>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</si>
  <si>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</si>
  <si>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</si>
  <si>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</si>
  <si>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</si>
  <si>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</si>
  <si>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</si>
  <si>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</si>
  <si>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</si>
  <si>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</si>
  <si>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</si>
  <si>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</si>
  <si>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</si>
  <si>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</si>
  <si>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</si>
  <si>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</si>
  <si>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</si>
  <si>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</si>
  <si>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</si>
  <si>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</si>
  <si>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</si>
  <si>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</si>
  <si>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</si>
  <si>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</si>
  <si>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</si>
  <si>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</si>
  <si>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</si>
  <si>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</si>
  <si>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</si>
  <si>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</si>
  <si>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</si>
  <si>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</si>
  <si>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</si>
  <si>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</si>
  <si>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</si>
  <si>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</si>
  <si>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</si>
  <si>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</si>
  <si>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</si>
  <si>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</si>
  <si>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</si>
  <si>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</si>
  <si>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</si>
  <si>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</si>
  <si>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</si>
  <si>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</si>
  <si>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</si>
  <si>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</si>
  <si>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</si>
  <si>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</si>
  <si>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</si>
  <si>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</si>
  <si>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</si>
  <si>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</si>
  <si>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</si>
  <si>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</si>
  <si>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</si>
  <si>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</si>
  <si>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</si>
  <si>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</si>
  <si>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</si>
  <si>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</si>
  <si>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</si>
  <si>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</si>
  <si>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</si>
  <si>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</si>
  <si>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</si>
  <si>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</si>
  <si>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</si>
  <si>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</si>
  <si>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</si>
  <si>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</si>
  <si>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</si>
  <si>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</si>
  <si>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Actividad económica</t>
  </si>
  <si>
    <t>Actividades creativas, artísticas y de entretenimiento</t>
  </si>
  <si>
    <t>Producción de presentaciones musicales en vivo</t>
  </si>
  <si>
    <t>Interpretación y ejecución musical</t>
  </si>
  <si>
    <t>Actividades de grabación y publicación de grabaciones sonoras</t>
  </si>
  <si>
    <t>Ventas al por menor de grabaciones musicales y videográficas en almacenes especializados</t>
  </si>
  <si>
    <t>Total</t>
  </si>
  <si>
    <t xml:space="preserve">                Período 2011-2014</t>
  </si>
  <si>
    <t>Procedencia del artista</t>
  </si>
  <si>
    <t xml:space="preserve">Internacional </t>
  </si>
  <si>
    <t xml:space="preserve">Nacional </t>
  </si>
  <si>
    <r>
      <t>*</t>
    </r>
    <r>
      <rPr>
        <sz val="8"/>
        <color theme="1"/>
        <rFont val="Arial"/>
        <family val="2"/>
      </rPr>
      <t>Contempla la música transmitida en radio, televisión abierta y televisión por cable.</t>
    </r>
  </si>
  <si>
    <t>Cantidad de proyectos beneficiados y monto otorgado para el Sector Música según programa o fondo concursable</t>
  </si>
  <si>
    <t xml:space="preserve">                Período 2010-2013</t>
  </si>
  <si>
    <t>Año</t>
  </si>
  <si>
    <t>Programa o fondo que financia</t>
  </si>
  <si>
    <t>Cantidad de proyectos beneficiados</t>
  </si>
  <si>
    <t>Monto otorgado en colones</t>
  </si>
  <si>
    <t>IBERORQUESTAS</t>
  </si>
  <si>
    <t>PROARTES</t>
  </si>
  <si>
    <t>IBERMÚSICAS</t>
  </si>
  <si>
    <t>Becas Taller</t>
  </si>
  <si>
    <t xml:space="preserve">                Período 2011-2013</t>
  </si>
  <si>
    <t>Cantidad de personas</t>
  </si>
  <si>
    <t>Agrupaciones</t>
  </si>
  <si>
    <t>Solistas</t>
  </si>
  <si>
    <t>Contenido de cuadros</t>
  </si>
  <si>
    <t>Medición Sector Música</t>
  </si>
  <si>
    <t>Año 2010</t>
  </si>
  <si>
    <t>Año 2011</t>
  </si>
  <si>
    <t>Año 2012</t>
  </si>
  <si>
    <t>Año 2013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</si>
  <si>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MCJ, a partir de datos de Centro Nacional de la Música, IBERESCENA y la Dirección de Cultura del MCJ.</t>
    </r>
  </si>
  <si>
    <t>Cantidad de personas ocupadas en el Sector Música, según actividad económica y subsector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</si>
  <si>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del INEC.</t>
    </r>
  </si>
  <si>
    <t>Cuenta de producción de las actividades de grabación y publicación de grabaciones sonoras</t>
  </si>
  <si>
    <t>Cuenta de producción del Sector Música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</si>
  <si>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BCCR.</t>
    </r>
  </si>
  <si>
    <t>Cuenta de producción de las actividades de ventas al por menor de grabaciones musicales y videográficas en almacenes especializados</t>
  </si>
  <si>
    <t>Cuenta de producción de las actividades de producción de presentaciones musicales en vivo</t>
  </si>
  <si>
    <t>Cuenta de producción de las actividades de interpretación y ejecución musical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</si>
  <si>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Monitec.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</si>
  <si>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la ENC 2013.</t>
    </r>
  </si>
  <si>
    <t>Balance de oferta y utilización de discos, casetes y otros dispositivos de música grabada</t>
  </si>
  <si>
    <t>Cantidad de empresas y establecimientos físicos y jurídicos del Sector Música, según actividad económica y subsector</t>
  </si>
  <si>
    <t>Cantidad de veces que se transmiten temas musicales según la procedencia del artista o agrupación musical en diversos medios de comunicación*</t>
  </si>
  <si>
    <t>Cantidad de personas de 5 años y más que asistieron a presentaciones musicales en vivo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</si>
  <si>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Cuenta de producción del Sector Música, 2010-2013</t>
    </r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</si>
  <si>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Cuenta de producción de las actividades de grabación y publicación de grabaciones sonoras, 2010-2013</t>
    </r>
  </si>
  <si>
    <r>
      <rPr>
        <b/>
        <sz val="10"/>
        <color theme="1"/>
        <rFont val="Arial"/>
        <family val="2"/>
      </rPr>
      <t xml:space="preserve">3. </t>
    </r>
    <r>
      <rPr>
        <sz val="10"/>
        <color theme="1"/>
        <rFont val="Arial"/>
        <family val="2"/>
      </rPr>
      <t>Cuenta de producción de las actividades de ventas al por menor de grabaciones musicales y videográficas en almacenes especializados, 2010-2013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</si>
  <si>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>Cuenta de producción de las actividades de producción de presentaciones musicales en vivo, 2010-2013</t>
    </r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</si>
  <si>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>Cuenta de producción de las actividades de interpretación y ejecución musical, 2010-2013</t>
    </r>
  </si>
  <si>
    <r>
      <rPr>
        <b/>
        <sz val="10"/>
        <color theme="1"/>
        <rFont val="Arial"/>
        <family val="2"/>
      </rPr>
      <t xml:space="preserve">6. </t>
    </r>
    <r>
      <rPr>
        <sz val="10"/>
        <color theme="1"/>
        <rFont val="Arial"/>
        <family val="2"/>
      </rPr>
      <t>Cantidad de personas ocupadas en el Sector Música, según actividad económica y subsector, 2010-2013</t>
    </r>
  </si>
  <si>
    <r>
      <rPr>
        <b/>
        <sz val="10"/>
        <color theme="1"/>
        <rFont val="Arial"/>
        <family val="2"/>
      </rPr>
      <t xml:space="preserve">7. </t>
    </r>
    <r>
      <rPr>
        <sz val="10"/>
        <color theme="1"/>
        <rFont val="Arial"/>
        <family val="2"/>
      </rPr>
      <t>Cantidad de empresas y establecimientos físicos y jurídicos del Sector Música, según actividad económica y subsector, 2010-2013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</si>
  <si>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Cantidad de proyectos beneficiados y monto otorgado para el Sector Música según programa o fondo concursable, 2010-2013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</si>
  <si>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Balance de oferta y utilización de discos, casetes y otros dispositivos de música grabada, 2010-2013</t>
    </r>
  </si>
  <si>
    <r>
      <rPr>
        <b/>
        <sz val="10"/>
        <color theme="1"/>
        <rFont val="Arial"/>
        <family val="2"/>
      </rPr>
      <t xml:space="preserve">10. </t>
    </r>
    <r>
      <rPr>
        <sz val="10"/>
        <color theme="1"/>
        <rFont val="Arial"/>
        <family val="2"/>
      </rPr>
      <t>Gasto en cultura y su financiación de discos, casetes y otros dispositivos de música grabada, 2010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</si>
  <si>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2011</t>
    </r>
  </si>
  <si>
    <r>
      <rPr>
        <b/>
        <sz val="10"/>
        <color theme="1"/>
        <rFont val="Arial"/>
        <family val="2"/>
      </rPr>
      <t xml:space="preserve">12. </t>
    </r>
    <r>
      <rPr>
        <sz val="10"/>
        <color theme="1"/>
        <rFont val="Arial"/>
        <family val="2"/>
      </rPr>
      <t>Gasto en cultura y su financiación de discos, casetes y otros dispositivos de música grabada, 2012</t>
    </r>
  </si>
  <si>
    <r>
      <rPr>
        <b/>
        <sz val="10"/>
        <color theme="1"/>
        <rFont val="Arial"/>
        <family val="2"/>
      </rPr>
      <t xml:space="preserve">13. </t>
    </r>
    <r>
      <rPr>
        <sz val="10"/>
        <color theme="1"/>
        <rFont val="Arial"/>
        <family val="2"/>
      </rPr>
      <t>Gasto en cultura y su financiación de discos, casetes y otros dispositivos de música grabada, 2013</t>
    </r>
  </si>
  <si>
    <r>
      <rPr>
        <b/>
        <sz val="10"/>
        <color theme="1"/>
        <rFont val="Arial"/>
        <family val="2"/>
      </rPr>
      <t>14.</t>
    </r>
    <r>
      <rPr>
        <sz val="10"/>
        <color theme="1"/>
        <rFont val="Arial"/>
        <family val="2"/>
      </rPr>
      <t xml:space="preserve"> Cantidad de veces que se transmiten temas musicales según la procedencia del artista o agrupación musical en diversos medios de comunicación, 2011-2013</t>
    </r>
  </si>
  <si>
    <r>
      <rPr>
        <b/>
        <sz val="10"/>
        <color theme="1"/>
        <rFont val="Arial"/>
        <family val="2"/>
      </rPr>
      <t>15.</t>
    </r>
    <r>
      <rPr>
        <sz val="10"/>
        <color theme="1"/>
        <rFont val="Arial"/>
        <family val="2"/>
      </rPr>
      <t xml:space="preserve"> Cantidad de personas de 5 años y más que asistieron a presentaciones musicales en vivo, 2011-2013</t>
    </r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</si>
</sst>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[$₡-140A]#,##0.0"/>
    <numFmt numFmtId="169" formatCode="_-* #,##0\ _€_-;\-* #,##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 Light"/>
      <family val="1"/>
      <scheme val="major"/>
    </font>
    <font>
      <sz val="11"/>
      <color theme="1"/>
      <name val="Gill Sans"/>
    </font>
    <font>
      <sz val="11"/>
      <name val="Gill Sans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9E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center" indent="7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165" fontId="2" fillId="2" borderId="2" xfId="2" applyNumberFormat="1" applyFont="1" applyFill="1" applyBorder="1" applyAlignment="1">
      <alignment horizontal="right"/>
    </xf>
    <xf numFmtId="166" fontId="2" fillId="2" borderId="2" xfId="1" applyNumberFormat="1" applyFont="1" applyFill="1" applyBorder="1" applyAlignment="1">
      <alignment horizontal="right"/>
    </xf>
    <xf numFmtId="0" fontId="5" fillId="2" borderId="0" xfId="0" applyFont="1" applyFill="1"/>
    <xf numFmtId="10" fontId="2" fillId="2" borderId="0" xfId="0" applyNumberFormat="1" applyFont="1" applyFill="1"/>
    <xf numFmtId="0" fontId="6" fillId="2" borderId="0" xfId="0" applyFont="1" applyFill="1" applyBorder="1" applyAlignment="1"/>
    <xf numFmtId="0" fontId="8" fillId="2" borderId="0" xfId="0" applyFont="1" applyFill="1"/>
    <xf numFmtId="10" fontId="8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vertical="center"/>
    </xf>
    <xf numFmtId="10" fontId="9" fillId="2" borderId="0" xfId="1" applyNumberFormat="1" applyFont="1" applyFill="1" applyAlignment="1">
      <alignment vertical="center"/>
    </xf>
    <xf numFmtId="164" fontId="9" fillId="2" borderId="0" xfId="2" applyFont="1" applyFill="1" applyAlignment="1">
      <alignment vertical="center"/>
    </xf>
    <xf numFmtId="10" fontId="10" fillId="2" borderId="0" xfId="1" applyNumberFormat="1" applyFont="1" applyFill="1" applyAlignment="1">
      <alignment vertical="center"/>
    </xf>
    <xf numFmtId="0" fontId="12" fillId="2" borderId="0" xfId="4" applyFont="1" applyFill="1" applyAlignment="1">
      <alignment horizontal="left" vertical="center"/>
    </xf>
    <xf numFmtId="164" fontId="2" fillId="2" borderId="0" xfId="2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12" fillId="2" borderId="0" xfId="4" applyFont="1" applyFill="1" applyBorder="1" applyAlignment="1">
      <alignment horizontal="left" vertical="center"/>
    </xf>
    <xf numFmtId="166" fontId="11" fillId="2" borderId="0" xfId="1" applyNumberFormat="1" applyFont="1" applyFill="1" applyBorder="1" applyAlignment="1">
      <alignment horizontal="right" vertical="center"/>
    </xf>
    <xf numFmtId="0" fontId="11" fillId="2" borderId="0" xfId="4" applyFont="1" applyFill="1" applyAlignment="1">
      <alignment horizontal="left" vertical="center"/>
    </xf>
    <xf numFmtId="166" fontId="11" fillId="2" borderId="0" xfId="1" applyNumberFormat="1" applyFont="1" applyFill="1" applyAlignment="1">
      <alignment horizontal="right" vertical="center"/>
    </xf>
    <xf numFmtId="0" fontId="13" fillId="2" borderId="3" xfId="4" applyFont="1" applyFill="1" applyBorder="1" applyAlignment="1">
      <alignment horizontal="left" vertical="center"/>
    </xf>
    <xf numFmtId="166" fontId="13" fillId="2" borderId="3" xfId="1" applyNumberFormat="1" applyFont="1" applyFill="1" applyBorder="1" applyAlignment="1">
      <alignment horizontal="right" vertical="center"/>
    </xf>
    <xf numFmtId="0" fontId="13" fillId="2" borderId="4" xfId="4" applyFont="1" applyFill="1" applyBorder="1" applyAlignment="1">
      <alignment horizontal="left" vertical="center"/>
    </xf>
    <xf numFmtId="166" fontId="13" fillId="2" borderId="4" xfId="1" applyNumberFormat="1" applyFont="1" applyFill="1" applyBorder="1" applyAlignment="1">
      <alignment horizontal="right" vertical="center"/>
    </xf>
    <xf numFmtId="164" fontId="3" fillId="2" borderId="0" xfId="2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11" fillId="0" borderId="0" xfId="4" applyFont="1" applyFill="1" applyAlignment="1">
      <alignment horizontal="left" vertical="center"/>
    </xf>
    <xf numFmtId="166" fontId="13" fillId="2" borderId="0" xfId="1" applyNumberFormat="1" applyFont="1" applyFill="1" applyBorder="1" applyAlignment="1">
      <alignment horizontal="right" vertical="center"/>
    </xf>
    <xf numFmtId="164" fontId="13" fillId="2" borderId="0" xfId="2" applyFont="1" applyFill="1" applyBorder="1" applyAlignment="1">
      <alignment horizontal="right" vertical="center"/>
    </xf>
    <xf numFmtId="0" fontId="12" fillId="2" borderId="2" xfId="4" applyFont="1" applyFill="1" applyBorder="1" applyAlignment="1">
      <alignment horizontal="left" vertical="center"/>
    </xf>
    <xf numFmtId="166" fontId="13" fillId="2" borderId="2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0" fontId="13" fillId="2" borderId="0" xfId="1" applyNumberFormat="1" applyFont="1" applyFill="1" applyBorder="1" applyAlignment="1">
      <alignment horizontal="right" vertical="center"/>
    </xf>
    <xf numFmtId="10" fontId="2" fillId="2" borderId="0" xfId="1" applyNumberFormat="1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11" fillId="2" borderId="23" xfId="2" applyNumberFormat="1" applyFont="1" applyFill="1" applyBorder="1"/>
    <xf numFmtId="165" fontId="11" fillId="2" borderId="17" xfId="2" applyNumberFormat="1" applyFont="1" applyFill="1" applyBorder="1"/>
    <xf numFmtId="165" fontId="11" fillId="2" borderId="24" xfId="2" applyNumberFormat="1" applyFont="1" applyFill="1" applyBorder="1"/>
    <xf numFmtId="165" fontId="11" fillId="2" borderId="25" xfId="2" applyNumberFormat="1" applyFont="1" applyFill="1" applyBorder="1"/>
    <xf numFmtId="165" fontId="11" fillId="2" borderId="26" xfId="2" applyNumberFormat="1" applyFont="1" applyFill="1" applyBorder="1"/>
    <xf numFmtId="165" fontId="11" fillId="2" borderId="27" xfId="2" applyNumberFormat="1" applyFont="1" applyFill="1" applyBorder="1"/>
    <xf numFmtId="165" fontId="11" fillId="2" borderId="28" xfId="2" applyNumberFormat="1" applyFont="1" applyFill="1" applyBorder="1"/>
    <xf numFmtId="165" fontId="11" fillId="2" borderId="29" xfId="2" applyNumberFormat="1" applyFont="1" applyFill="1" applyBorder="1"/>
    <xf numFmtId="0" fontId="15" fillId="2" borderId="2" xfId="0" applyFont="1" applyFill="1" applyBorder="1" applyAlignment="1">
      <alignment horizontal="right" vertical="center"/>
    </xf>
    <xf numFmtId="165" fontId="11" fillId="0" borderId="27" xfId="2" applyNumberFormat="1" applyFont="1" applyFill="1" applyBorder="1"/>
    <xf numFmtId="165" fontId="11" fillId="0" borderId="28" xfId="2" applyNumberFormat="1" applyFont="1" applyFill="1" applyBorder="1"/>
    <xf numFmtId="165" fontId="11" fillId="0" borderId="29" xfId="2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11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/>
    <xf numFmtId="0" fontId="11" fillId="2" borderId="32" xfId="0" applyFont="1" applyFill="1" applyBorder="1" applyAlignment="1">
      <alignment horizontal="right" vertical="center"/>
    </xf>
    <xf numFmtId="0" fontId="11" fillId="2" borderId="32" xfId="0" applyFont="1" applyFill="1" applyBorder="1"/>
    <xf numFmtId="0" fontId="15" fillId="2" borderId="2" xfId="0" applyFont="1" applyFill="1" applyBorder="1"/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/>
    <xf numFmtId="0" fontId="11" fillId="2" borderId="31" xfId="0" applyFont="1" applyFill="1" applyBorder="1"/>
    <xf numFmtId="0" fontId="13" fillId="2" borderId="32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165" fontId="11" fillId="2" borderId="33" xfId="2" applyNumberFormat="1" applyFont="1" applyFill="1" applyBorder="1"/>
    <xf numFmtId="165" fontId="11" fillId="2" borderId="34" xfId="2" applyNumberFormat="1" applyFont="1" applyFill="1" applyBorder="1"/>
    <xf numFmtId="165" fontId="11" fillId="2" borderId="35" xfId="2" applyNumberFormat="1" applyFont="1" applyFill="1" applyBorder="1"/>
    <xf numFmtId="165" fontId="11" fillId="2" borderId="36" xfId="2" applyNumberFormat="1" applyFont="1" applyFill="1" applyBorder="1"/>
    <xf numFmtId="0" fontId="11" fillId="2" borderId="4" xfId="0" applyFont="1" applyFill="1" applyBorder="1" applyAlignment="1">
      <alignment horizontal="right" vertical="center"/>
    </xf>
    <xf numFmtId="0" fontId="11" fillId="2" borderId="4" xfId="0" applyFont="1" applyFill="1" applyBorder="1"/>
    <xf numFmtId="0" fontId="13" fillId="2" borderId="4" xfId="0" applyFont="1" applyFill="1" applyBorder="1" applyAlignment="1">
      <alignment horizontal="right"/>
    </xf>
    <xf numFmtId="167" fontId="3" fillId="2" borderId="0" xfId="2" applyNumberFormat="1" applyFont="1" applyFill="1"/>
    <xf numFmtId="166" fontId="3" fillId="2" borderId="0" xfId="1" applyNumberFormat="1" applyFont="1" applyFill="1"/>
    <xf numFmtId="166" fontId="3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indent="2"/>
    </xf>
    <xf numFmtId="167" fontId="2" fillId="2" borderId="0" xfId="2" applyNumberFormat="1" applyFont="1" applyFill="1" applyAlignment="1">
      <alignment horizontal="right" vertical="center"/>
    </xf>
    <xf numFmtId="166" fontId="2" fillId="2" borderId="0" xfId="1" applyNumberFormat="1" applyFont="1" applyFill="1"/>
    <xf numFmtId="166" fontId="2" fillId="2" borderId="0" xfId="1" applyNumberFormat="1" applyFont="1" applyFill="1" applyBorder="1" applyAlignment="1">
      <alignment horizontal="right" vertical="center"/>
    </xf>
    <xf numFmtId="167" fontId="3" fillId="2" borderId="0" xfId="2" applyNumberFormat="1" applyFont="1" applyFill="1" applyAlignment="1">
      <alignment horizontal="right" vertical="center"/>
    </xf>
    <xf numFmtId="167" fontId="3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167" fontId="2" fillId="2" borderId="0" xfId="2" applyNumberFormat="1" applyFont="1" applyFill="1"/>
    <xf numFmtId="164" fontId="2" fillId="2" borderId="0" xfId="2" applyFont="1" applyFill="1" applyBorder="1" applyAlignment="1">
      <alignment horizontal="left"/>
    </xf>
    <xf numFmtId="164" fontId="2" fillId="2" borderId="0" xfId="2" applyFont="1" applyFill="1" applyAlignment="1">
      <alignment horizontal="left"/>
    </xf>
    <xf numFmtId="0" fontId="17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1" xfId="2" applyFont="1" applyFill="1" applyBorder="1" applyAlignment="1">
      <alignment horizontal="left" vertical="center"/>
    </xf>
    <xf numFmtId="167" fontId="2" fillId="2" borderId="1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8" fillId="2" borderId="0" xfId="0" applyFont="1" applyFill="1" applyBorder="1"/>
    <xf numFmtId="166" fontId="3" fillId="2" borderId="0" xfId="1" applyNumberFormat="1" applyFont="1" applyFill="1" applyAlignment="1">
      <alignment horizontal="right" vertical="center"/>
    </xf>
    <xf numFmtId="167" fontId="18" fillId="2" borderId="0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4"/>
    </xf>
    <xf numFmtId="0" fontId="11" fillId="2" borderId="0" xfId="0" applyFont="1" applyFill="1"/>
    <xf numFmtId="0" fontId="11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7"/>
    </xf>
    <xf numFmtId="0" fontId="2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168" fontId="2" fillId="2" borderId="32" xfId="3" applyNumberFormat="1" applyFont="1" applyFill="1" applyBorder="1" applyAlignment="1">
      <alignment horizontal="right" vertical="center"/>
    </xf>
    <xf numFmtId="168" fontId="2" fillId="2" borderId="0" xfId="3" applyNumberFormat="1" applyFont="1" applyFill="1" applyBorder="1" applyAlignment="1">
      <alignment horizontal="right" vertical="center"/>
    </xf>
    <xf numFmtId="168" fontId="2" fillId="2" borderId="2" xfId="3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9" xfId="0" applyFont="1" applyFill="1" applyBorder="1"/>
    <xf numFmtId="0" fontId="13" fillId="4" borderId="10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/>
    <xf numFmtId="0" fontId="13" fillId="4" borderId="11" xfId="0" applyFont="1" applyFill="1" applyBorder="1" applyAlignment="1">
      <alignment wrapText="1"/>
    </xf>
    <xf numFmtId="0" fontId="13" fillId="4" borderId="2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right" vertical="center"/>
    </xf>
    <xf numFmtId="169" fontId="3" fillId="3" borderId="1" xfId="3" applyNumberFormat="1" applyFont="1" applyFill="1" applyBorder="1" applyAlignment="1">
      <alignment horizontal="left" vertical="center"/>
    </xf>
    <xf numFmtId="169" fontId="2" fillId="2" borderId="0" xfId="3" applyNumberFormat="1" applyFont="1" applyFill="1" applyBorder="1" applyAlignment="1">
      <alignment horizontal="right"/>
    </xf>
    <xf numFmtId="169" fontId="2" fillId="2" borderId="0" xfId="3" applyNumberFormat="1" applyFont="1" applyFill="1" applyAlignment="1">
      <alignment horizontal="right"/>
    </xf>
    <xf numFmtId="165" fontId="2" fillId="2" borderId="0" xfId="2" applyNumberFormat="1" applyFont="1" applyFill="1" applyAlignment="1">
      <alignment vertical="center"/>
    </xf>
    <xf numFmtId="165" fontId="13" fillId="2" borderId="3" xfId="2" applyNumberFormat="1" applyFont="1" applyFill="1" applyBorder="1" applyAlignment="1">
      <alignment horizontal="right" vertical="center"/>
    </xf>
    <xf numFmtId="165" fontId="13" fillId="2" borderId="4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Alignment="1">
      <alignment vertical="center"/>
    </xf>
    <xf numFmtId="165" fontId="3" fillId="2" borderId="2" xfId="2" applyNumberFormat="1" applyFont="1" applyFill="1" applyBorder="1" applyAlignment="1">
      <alignment vertical="center"/>
    </xf>
    <xf numFmtId="0" fontId="2" fillId="2" borderId="0" xfId="5" applyFont="1" applyFill="1"/>
    <xf numFmtId="0" fontId="13" fillId="2" borderId="0" xfId="0" applyFont="1" applyFill="1" applyAlignment="1">
      <alignment horizontal="left" vertical="center" indent="7"/>
    </xf>
    <xf numFmtId="0" fontId="2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7"/>
    </xf>
    <xf numFmtId="0" fontId="2" fillId="2" borderId="0" xfId="0" applyFont="1" applyFill="1" applyBorder="1" applyAlignment="1">
      <alignment horizontal="left" vertical="center" indent="7"/>
    </xf>
    <xf numFmtId="0" fontId="9" fillId="2" borderId="0" xfId="0" applyFont="1" applyFill="1" applyAlignment="1">
      <alignment horizontal="left" vertical="center" indent="7"/>
    </xf>
    <xf numFmtId="10" fontId="9" fillId="2" borderId="0" xfId="1" applyNumberFormat="1" applyFont="1" applyFill="1" applyAlignment="1">
      <alignment horizontal="left" vertical="center" indent="7"/>
    </xf>
    <xf numFmtId="164" fontId="9" fillId="2" borderId="0" xfId="2" applyFont="1" applyFill="1" applyAlignment="1">
      <alignment horizontal="left" vertical="center" indent="7"/>
    </xf>
    <xf numFmtId="0" fontId="0" fillId="2" borderId="0" xfId="0" applyFill="1" applyAlignment="1">
      <alignment horizontal="left" vertical="center" indent="7"/>
    </xf>
    <xf numFmtId="0" fontId="2" fillId="0" borderId="0" xfId="0" applyFont="1" applyAlignment="1">
      <alignment horizontal="left" vertical="center" indent="7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3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3" builtinId="3"/>
    <cellStyle name="Millares 2" xfId="2"/>
    <cellStyle name="Normal" xfId="0" builtinId="0"/>
    <cellStyle name="Normal 10" xfId="4"/>
    <cellStyle name="Porcentual" xfId="1" builtinId="5"/>
  </cellStyles>
  <dxfs count="0"/>
  <tableStyles count="0" defaultTableStyle="TableStyleMedium2" defaultPivotStyle="PivotStyleLight16"/>
  <colors>
    <mruColors>
      <color rgb="FF69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600074</xdr:colOff>
      <xdr:row>6</xdr:row>
      <xdr:rowOff>133349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76275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0</xdr:col>
      <xdr:colOff>581024</xdr:colOff>
      <xdr:row>6</xdr:row>
      <xdr:rowOff>24156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81025"/>
          <a:ext cx="581024" cy="586131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2</xdr:col>
      <xdr:colOff>57150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27</xdr:row>
      <xdr:rowOff>104775</xdr:rowOff>
    </xdr:from>
    <xdr:to>
      <xdr:col>0</xdr:col>
      <xdr:colOff>1524000</xdr:colOff>
      <xdr:row>30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53054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0</xdr:col>
      <xdr:colOff>581024</xdr:colOff>
      <xdr:row>6</xdr:row>
      <xdr:rowOff>109881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66750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38100</xdr:rowOff>
    </xdr:from>
    <xdr:to>
      <xdr:col>1</xdr:col>
      <xdr:colOff>609600</xdr:colOff>
      <xdr:row>66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581024</xdr:colOff>
      <xdr:row>6</xdr:row>
      <xdr:rowOff>119406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5727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47625</xdr:rowOff>
    </xdr:from>
    <xdr:to>
      <xdr:col>1</xdr:col>
      <xdr:colOff>609600</xdr:colOff>
      <xdr:row>66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63</xdr:row>
      <xdr:rowOff>38100</xdr:rowOff>
    </xdr:from>
    <xdr:to>
      <xdr:col>1</xdr:col>
      <xdr:colOff>638175</xdr:colOff>
      <xdr:row>66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28575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47625</xdr:rowOff>
    </xdr:from>
    <xdr:to>
      <xdr:col>1</xdr:col>
      <xdr:colOff>609600</xdr:colOff>
      <xdr:row>66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581024</xdr:colOff>
      <xdr:row>6</xdr:row>
      <xdr:rowOff>52731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524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0</xdr:row>
      <xdr:rowOff>91191</xdr:rowOff>
    </xdr:from>
    <xdr:to>
      <xdr:col>4</xdr:col>
      <xdr:colOff>409575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66675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104775</xdr:rowOff>
    </xdr:from>
    <xdr:to>
      <xdr:col>0</xdr:col>
      <xdr:colOff>1524000</xdr:colOff>
      <xdr:row>21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34480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429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161925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</xdr:row>
      <xdr:rowOff>104775</xdr:rowOff>
    </xdr:from>
    <xdr:to>
      <xdr:col>1</xdr:col>
      <xdr:colOff>228600</xdr:colOff>
      <xdr:row>18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95250</xdr:rowOff>
    </xdr:from>
    <xdr:to>
      <xdr:col>1</xdr:col>
      <xdr:colOff>104775</xdr:colOff>
      <xdr:row>22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104775</xdr:colOff>
      <xdr:row>22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3724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47625</xdr:rowOff>
    </xdr:from>
    <xdr:to>
      <xdr:col>0</xdr:col>
      <xdr:colOff>581025</xdr:colOff>
      <xdr:row>6</xdr:row>
      <xdr:rowOff>90831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95250</xdr:rowOff>
    </xdr:from>
    <xdr:to>
      <xdr:col>1</xdr:col>
      <xdr:colOff>104775</xdr:colOff>
      <xdr:row>22</xdr:row>
      <xdr:rowOff>95250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85725</xdr:rowOff>
    </xdr:from>
    <xdr:to>
      <xdr:col>1</xdr:col>
      <xdr:colOff>104775</xdr:colOff>
      <xdr:row>22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19</xdr:row>
      <xdr:rowOff>85725</xdr:rowOff>
    </xdr:from>
    <xdr:to>
      <xdr:col>1</xdr:col>
      <xdr:colOff>114300</xdr:colOff>
      <xdr:row>22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9525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104775</xdr:rowOff>
    </xdr:from>
    <xdr:to>
      <xdr:col>0</xdr:col>
      <xdr:colOff>1524000</xdr:colOff>
      <xdr:row>23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0" y="3914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0</xdr:col>
      <xdr:colOff>1524000</xdr:colOff>
      <xdr:row>25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3"/>
        </xdr:cNvPr>
        <xdr:cNvSpPr/>
      </xdr:nvSpPr>
      <xdr:spPr>
        <a:xfrm>
          <a:off x="0" y="4295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0</xdr:col>
      <xdr:colOff>581024</xdr:colOff>
      <xdr:row>6</xdr:row>
      <xdr:rowOff>14631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429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0</xdr:row>
      <xdr:rowOff>91191</xdr:rowOff>
    </xdr:from>
    <xdr:to>
      <xdr:col>3</xdr:col>
      <xdr:colOff>342900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26</xdr:row>
      <xdr:rowOff>95250</xdr:rowOff>
    </xdr:from>
    <xdr:to>
      <xdr:col>0</xdr:col>
      <xdr:colOff>1533525</xdr:colOff>
      <xdr:row>29</xdr:row>
      <xdr:rowOff>95250</xdr:rowOff>
    </xdr:to>
    <xdr:sp macro="" textlink="">
      <xdr:nvSpPr>
        <xdr:cNvPr id="6" name="Flecha izquierda 5">
          <a:hlinkClick xmlns:r="http://schemas.openxmlformats.org/officeDocument/2006/relationships" r:id="rId4"/>
        </xdr:cNvPr>
        <xdr:cNvSpPr/>
      </xdr:nvSpPr>
      <xdr:spPr>
        <a:xfrm>
          <a:off x="9525" y="52578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A9" sqref="A9"/>
    </sheetView>
  </sheetViews>
  <sheetFormatPr baseColWidth="10" defaultRowHeight="15" customHeight="1"/>
  <cols>
    <col min="1" max="1" width="132.7109375" style="2" bestFit="1" customWidth="1"/>
    <col min="2" max="16384" width="11.42578125" style="2"/>
  </cols>
  <sheetData>
    <row r="1" spans="1:1" ht="15" customHeight="1">
      <c r="A1" s="132"/>
    </row>
    <row r="2" spans="1:1" ht="15" customHeight="1">
      <c r="A2" s="132"/>
    </row>
    <row r="3" spans="1:1" ht="15" customHeight="1">
      <c r="A3" s="133"/>
    </row>
    <row r="4" spans="1:1" s="159" customFormat="1" ht="15" customHeight="1">
      <c r="A4" s="158" t="s">
        <v>8</v>
      </c>
    </row>
    <row r="5" spans="1:1" s="159" customFormat="1" ht="15" customHeight="1">
      <c r="A5" s="158" t="s">
        <v>129</v>
      </c>
    </row>
    <row r="6" spans="1:1" s="159" customFormat="1" ht="15" customHeight="1">
      <c r="A6" s="158" t="s">
        <v>1</v>
      </c>
    </row>
    <row r="7" spans="1:1" s="159" customFormat="1" ht="15" customHeight="1">
      <c r="A7" s="158" t="s">
        <v>128</v>
      </c>
    </row>
    <row r="9" spans="1:1" ht="15" customHeight="1">
      <c r="A9" s="157" t="s">
        <v>149</v>
      </c>
    </row>
    <row r="10" spans="1:1" ht="15" customHeight="1">
      <c r="A10" s="157" t="s">
        <v>150</v>
      </c>
    </row>
    <row r="11" spans="1:1" ht="15" customHeight="1">
      <c r="A11" s="157" t="s">
        <v>151</v>
      </c>
    </row>
    <row r="12" spans="1:1" ht="15" customHeight="1">
      <c r="A12" s="157" t="s">
        <v>152</v>
      </c>
    </row>
    <row r="13" spans="1:1" ht="15" customHeight="1">
      <c r="A13" s="157" t="s">
        <v>153</v>
      </c>
    </row>
    <row r="14" spans="1:1" ht="15" customHeight="1">
      <c r="A14" s="157" t="s">
        <v>154</v>
      </c>
    </row>
    <row r="15" spans="1:1" ht="15" customHeight="1">
      <c r="A15" s="157" t="s">
        <v>155</v>
      </c>
    </row>
    <row r="16" spans="1:1" ht="15" customHeight="1">
      <c r="A16" s="157" t="s">
        <v>156</v>
      </c>
    </row>
    <row r="17" spans="1:1" ht="15" customHeight="1">
      <c r="A17" s="157" t="s">
        <v>157</v>
      </c>
    </row>
    <row r="18" spans="1:1" ht="15" customHeight="1">
      <c r="A18" s="157" t="s">
        <v>158</v>
      </c>
    </row>
    <row r="19" spans="1:1" ht="15" customHeight="1">
      <c r="A19" s="157" t="s">
        <v>159</v>
      </c>
    </row>
    <row r="20" spans="1:1" ht="15" customHeight="1">
      <c r="A20" s="157" t="s">
        <v>160</v>
      </c>
    </row>
    <row r="21" spans="1:1" ht="15" customHeight="1">
      <c r="A21" s="157" t="s">
        <v>161</v>
      </c>
    </row>
    <row r="22" spans="1:1" ht="15" customHeight="1">
      <c r="A22" s="157" t="s">
        <v>162</v>
      </c>
    </row>
    <row r="23" spans="1:1" ht="15" customHeight="1">
      <c r="A23" s="157" t="s">
        <v>163</v>
      </c>
    </row>
  </sheetData>
  <hyperlinks>
    <hyperlink ref="A9" location="'Cp Sector'!A1" display="1. Cuenta de producción del Sector Música, 2010-2013"/>
    <hyperlink ref="A10" location="'Cp Actividades de grabación'!A1" display="2. Cuenta de producción de las actividades de grabación y publicación de grabaciones sonoras, 2010-2013"/>
    <hyperlink ref="A11" location="'Cp Ventas de grabac. musicales'!A1" display="3. Cuenta de producción de las actividades de ventas al por menor de grabaciones musicales y videográficas en almacenes especializados, 2010-2013"/>
    <hyperlink ref="A12" location="'Cp Prod. Presentac. musicales'!A1" display="4. Cuenta de producción de las actividades de producción de presentaciones musicales en vivo, 2010-2013"/>
    <hyperlink ref="A13" location="'Cp Interpretación musical'!A1" display="5. Cuenta de producción de las actividades de interpretación y ejecución musical, 2010-2013"/>
    <hyperlink ref="A14" location="Empleo!A1" display="6. Cantidad de personas ocupadas en el Sector Música, según actividad económica y subsector, 2010-2013"/>
    <hyperlink ref="A15" location="'Empresas y establecimientos'!A1" display="7. Cantidad de empresas y establecimientos físicos y jurídicos del Sector Música, según actividad económica y subsector, 2010-2013"/>
    <hyperlink ref="A16" location="'Proyectos financiados'!A1" display="8. Cantidad de proyectos beneficiados y monto otorgado para el Sector Música según programa o fondo concursable, 2010-2013"/>
    <hyperlink ref="A17" location="'BOU Discos'!A1" display="9. Balance de oferta y utilización de discos, casetes y otros dispositivos de música grabada, 2010-2013"/>
    <hyperlink ref="A18" location="'GyF Música 2010'!A1" display="10. Gasto en cultura y su financiación de discos, casetes y otros dispositivos de música grabada, 2010"/>
    <hyperlink ref="A19" location="'GyF Música 2011'!A1" display="11. Gasto en cultura y su financiación de discos, casetes y otros dispositivos de música grabada, 2011"/>
    <hyperlink ref="A20" location="'GyF Música 2012'!A1" display="12. Gasto en cultura y su financiación de discos, casetes y otros dispositivos de música grabada, 2012"/>
    <hyperlink ref="A21" location="'GyF Música 2013'!A1" display="13. Gasto en cultura y su financiación de discos, casetes y otros dispositivos de música grabada, 2013"/>
    <hyperlink ref="A22" location="'Transmisión de música'!A1" display="14. Cantidad de veces que se transmiten temas musicales según la procedencia del artista o agrupación musical en diversos medios de comunicación, 2011-2013"/>
    <hyperlink ref="A23" location="'Asistencia a presentaciones'!A1" display="15. Cantidad de personas de 5 años y más que asistieron a presentaciones musicales en vivo, 2011-2013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1"/>
  <sheetViews>
    <sheetView workbookViewId="0">
      <selection activeCell="A24" sqref="A24"/>
    </sheetView>
  </sheetViews>
  <sheetFormatPr baseColWidth="10" defaultRowHeight="15"/>
  <cols>
    <col min="1" max="1" width="56.140625" customWidth="1"/>
    <col min="2" max="9" width="12.28515625" customWidth="1"/>
    <col min="10" max="24" width="11.42578125" style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s="1" customFormat="1"/>
    <row r="4" spans="1:9" s="165" customFormat="1">
      <c r="A4" s="4" t="s">
        <v>8</v>
      </c>
      <c r="B4" s="162"/>
      <c r="C4" s="163"/>
      <c r="D4" s="164"/>
      <c r="E4" s="163"/>
      <c r="F4" s="164"/>
      <c r="G4" s="163"/>
    </row>
    <row r="5" spans="1:9" s="165" customFormat="1">
      <c r="A5" s="4" t="s">
        <v>145</v>
      </c>
      <c r="B5" s="162"/>
      <c r="C5" s="163"/>
      <c r="D5" s="164"/>
      <c r="E5" s="163"/>
      <c r="F5" s="164"/>
      <c r="G5" s="163"/>
    </row>
    <row r="6" spans="1:9" s="165" customFormat="1">
      <c r="A6" s="4" t="s">
        <v>1</v>
      </c>
      <c r="B6" s="162"/>
      <c r="C6" s="163"/>
      <c r="D6" s="164"/>
      <c r="E6" s="163"/>
      <c r="F6" s="164"/>
      <c r="G6" s="163"/>
    </row>
    <row r="7" spans="1:9" s="165" customFormat="1">
      <c r="B7" s="162"/>
      <c r="C7" s="163"/>
      <c r="D7" s="164"/>
      <c r="E7" s="163"/>
      <c r="F7" s="164"/>
      <c r="G7" s="163"/>
    </row>
    <row r="8" spans="1:9" s="1" customFormat="1">
      <c r="A8" s="2" t="s">
        <v>2</v>
      </c>
      <c r="B8" s="26"/>
      <c r="C8" s="29"/>
      <c r="D8" s="28"/>
      <c r="E8" s="27"/>
      <c r="F8" s="28"/>
      <c r="G8" s="27"/>
    </row>
    <row r="9" spans="1:9" s="1" customFormat="1" ht="18" customHeight="1">
      <c r="A9" s="6" t="s">
        <v>3</v>
      </c>
      <c r="B9" s="7">
        <v>2010</v>
      </c>
      <c r="C9" s="7" t="s">
        <v>4</v>
      </c>
      <c r="D9" s="7">
        <v>2011</v>
      </c>
      <c r="E9" s="7" t="s">
        <v>4</v>
      </c>
      <c r="F9" s="7">
        <v>2012</v>
      </c>
      <c r="G9" s="7" t="s">
        <v>4</v>
      </c>
      <c r="H9" s="7">
        <v>2013</v>
      </c>
      <c r="I9" s="7" t="s">
        <v>4</v>
      </c>
    </row>
    <row r="10" spans="1:9" s="1" customFormat="1">
      <c r="A10" s="30" t="s">
        <v>10</v>
      </c>
      <c r="B10" s="152">
        <v>5385.1916620230404</v>
      </c>
      <c r="C10" s="32">
        <v>0.62847523537958594</v>
      </c>
      <c r="D10" s="152">
        <v>5743.1143592465032</v>
      </c>
      <c r="E10" s="32">
        <v>0.56621196729428591</v>
      </c>
      <c r="F10" s="152">
        <v>6007.6333184798204</v>
      </c>
      <c r="G10" s="32">
        <v>0.58013823125237574</v>
      </c>
      <c r="H10" s="152">
        <v>6184.1116593974684</v>
      </c>
      <c r="I10" s="32">
        <v>0.58587083840689758</v>
      </c>
    </row>
    <row r="11" spans="1:9" s="1" customFormat="1">
      <c r="A11" s="33" t="s">
        <v>11</v>
      </c>
      <c r="B11" s="152">
        <v>329.31843041713728</v>
      </c>
      <c r="C11" s="34">
        <v>3.8432889869233523E-2</v>
      </c>
      <c r="D11" s="152">
        <v>1356.081611813652</v>
      </c>
      <c r="E11" s="34">
        <v>0.13369569003974235</v>
      </c>
      <c r="F11" s="152">
        <v>1163.8414743100047</v>
      </c>
      <c r="G11" s="34">
        <v>0.11238850618386512</v>
      </c>
      <c r="H11" s="152">
        <v>1093.7272737784635</v>
      </c>
      <c r="I11" s="34">
        <v>0.10361761723744679</v>
      </c>
    </row>
    <row r="12" spans="1:9" s="1" customFormat="1">
      <c r="A12" s="35" t="s">
        <v>12</v>
      </c>
      <c r="B12" s="152">
        <v>2154.0766648092163</v>
      </c>
      <c r="C12" s="36">
        <v>0.25139009415183439</v>
      </c>
      <c r="D12" s="152">
        <v>2297.2457436986015</v>
      </c>
      <c r="E12" s="36">
        <v>0.2264847869177144</v>
      </c>
      <c r="F12" s="152">
        <v>2403.0533273919282</v>
      </c>
      <c r="G12" s="36">
        <v>0.23205529250095028</v>
      </c>
      <c r="H12" s="152">
        <v>2473.6446637589875</v>
      </c>
      <c r="I12" s="36">
        <v>0.23434833536275904</v>
      </c>
    </row>
    <row r="13" spans="1:9" s="1" customFormat="1" ht="15.75" thickBot="1">
      <c r="A13" s="35" t="s">
        <v>13</v>
      </c>
      <c r="B13" s="152">
        <v>700.07491606299527</v>
      </c>
      <c r="C13" s="34">
        <v>8.1701780599346185E-2</v>
      </c>
      <c r="D13" s="152">
        <v>746.60486670204546</v>
      </c>
      <c r="E13" s="34">
        <v>7.3607555748257184E-2</v>
      </c>
      <c r="F13" s="152">
        <v>780.99233140237664</v>
      </c>
      <c r="G13" s="34">
        <v>7.5417970062808842E-2</v>
      </c>
      <c r="H13" s="152">
        <v>803.93451572167089</v>
      </c>
      <c r="I13" s="34">
        <v>7.6163208992896692E-2</v>
      </c>
    </row>
    <row r="14" spans="1:9" s="1" customFormat="1">
      <c r="A14" s="37" t="s">
        <v>14</v>
      </c>
      <c r="B14" s="153">
        <v>8568.6616733123883</v>
      </c>
      <c r="C14" s="38">
        <v>1</v>
      </c>
      <c r="D14" s="153">
        <v>10143.046581460803</v>
      </c>
      <c r="E14" s="38">
        <v>1</v>
      </c>
      <c r="F14" s="153">
        <v>10355.520451584131</v>
      </c>
      <c r="G14" s="38">
        <v>1</v>
      </c>
      <c r="H14" s="153">
        <v>10555.418112656589</v>
      </c>
      <c r="I14" s="38">
        <v>1</v>
      </c>
    </row>
    <row r="15" spans="1:9" s="1" customFormat="1" ht="15.75" thickBot="1">
      <c r="A15" s="39" t="s">
        <v>15</v>
      </c>
      <c r="B15" s="154">
        <v>8568.6616733123883</v>
      </c>
      <c r="C15" s="40">
        <v>1</v>
      </c>
      <c r="D15" s="154">
        <v>10143.046581460803</v>
      </c>
      <c r="E15" s="40">
        <v>1</v>
      </c>
      <c r="F15" s="154">
        <v>10355.520451584131</v>
      </c>
      <c r="G15" s="40">
        <v>1</v>
      </c>
      <c r="H15" s="154">
        <v>10555.418112656589</v>
      </c>
      <c r="I15" s="40">
        <v>1</v>
      </c>
    </row>
    <row r="16" spans="1:9" s="1" customFormat="1">
      <c r="A16" s="30" t="s">
        <v>16</v>
      </c>
      <c r="B16" s="155">
        <v>8162.8002472511889</v>
      </c>
      <c r="C16" s="42">
        <v>0.95263421038955487</v>
      </c>
      <c r="D16" s="155">
        <v>9406.3559331331853</v>
      </c>
      <c r="E16" s="42">
        <v>0.92736988414564492</v>
      </c>
      <c r="F16" s="155">
        <v>10233.331393094129</v>
      </c>
      <c r="G16" s="42">
        <v>0.98820058740057726</v>
      </c>
      <c r="H16" s="155">
        <v>10403.715722240831</v>
      </c>
      <c r="I16" s="42">
        <v>0.98562800745582424</v>
      </c>
    </row>
    <row r="17" spans="1:9" s="1" customFormat="1">
      <c r="A17" s="35" t="s">
        <v>17</v>
      </c>
      <c r="B17" s="152">
        <v>5308.6486663789774</v>
      </c>
      <c r="C17" s="32">
        <v>0.61954233563837424</v>
      </c>
      <c r="D17" s="152">
        <v>6362.505322732537</v>
      </c>
      <c r="E17" s="32">
        <v>0.6272775414796733</v>
      </c>
      <c r="F17" s="152">
        <v>7049.2857342998259</v>
      </c>
      <c r="G17" s="32">
        <v>0.6807273248368183</v>
      </c>
      <c r="H17" s="152">
        <v>7126.1365427601731</v>
      </c>
      <c r="I17" s="32">
        <v>0.6751164631001686</v>
      </c>
    </row>
    <row r="18" spans="1:9" s="1" customFormat="1">
      <c r="A18" s="35" t="s">
        <v>13</v>
      </c>
      <c r="B18" s="152">
        <v>700.07491606299527</v>
      </c>
      <c r="C18" s="32">
        <v>8.1701780599346185E-2</v>
      </c>
      <c r="D18" s="152">
        <v>746.60486670204546</v>
      </c>
      <c r="E18" s="32">
        <v>7.3607555748257184E-2</v>
      </c>
      <c r="F18" s="152">
        <v>780.99233140237664</v>
      </c>
      <c r="G18" s="32">
        <v>7.5417970062808842E-2</v>
      </c>
      <c r="H18" s="152">
        <v>803.93451572167089</v>
      </c>
      <c r="I18" s="32">
        <v>7.6163208992896692E-2</v>
      </c>
    </row>
    <row r="19" spans="1:9" s="1" customFormat="1">
      <c r="A19" s="43" t="s">
        <v>12</v>
      </c>
      <c r="B19" s="152">
        <v>2154.0766648092163</v>
      </c>
      <c r="C19" s="32">
        <v>0.25139009415183439</v>
      </c>
      <c r="D19" s="152">
        <v>2297.2457436986015</v>
      </c>
      <c r="E19" s="32">
        <v>0.2264847869177144</v>
      </c>
      <c r="F19" s="152">
        <v>2403.0533273919282</v>
      </c>
      <c r="G19" s="32">
        <v>0.23205529250095028</v>
      </c>
      <c r="H19" s="152">
        <v>2473.6446637589875</v>
      </c>
      <c r="I19" s="32">
        <v>0.23434833536275904</v>
      </c>
    </row>
    <row r="20" spans="1:9" s="1" customFormat="1">
      <c r="A20" s="33" t="s">
        <v>18</v>
      </c>
      <c r="B20" s="155">
        <v>0</v>
      </c>
      <c r="C20" s="44">
        <v>0</v>
      </c>
      <c r="D20" s="155">
        <v>0</v>
      </c>
      <c r="E20" s="44">
        <v>0</v>
      </c>
      <c r="F20" s="155">
        <v>0</v>
      </c>
      <c r="G20" s="44">
        <v>0</v>
      </c>
      <c r="H20" s="155">
        <v>0</v>
      </c>
      <c r="I20" s="44">
        <v>0</v>
      </c>
    </row>
    <row r="21" spans="1:9" s="1" customFormat="1">
      <c r="A21" s="46" t="s">
        <v>19</v>
      </c>
      <c r="B21" s="156">
        <v>405.86142606119989</v>
      </c>
      <c r="C21" s="47">
        <v>4.73657896104452E-2</v>
      </c>
      <c r="D21" s="156">
        <v>736.69064832761899</v>
      </c>
      <c r="E21" s="47">
        <v>7.2630115854355137E-2</v>
      </c>
      <c r="F21" s="156">
        <v>122.18905849000004</v>
      </c>
      <c r="G21" s="47">
        <v>1.1799412599422583E-2</v>
      </c>
      <c r="H21" s="156">
        <v>151.70239041575877</v>
      </c>
      <c r="I21" s="47">
        <v>1.4371992544175807E-2</v>
      </c>
    </row>
    <row r="22" spans="1:9" s="1" customFormat="1">
      <c r="A22" s="33"/>
      <c r="B22" s="48"/>
      <c r="C22" s="41"/>
      <c r="D22" s="45"/>
      <c r="E22" s="49"/>
      <c r="F22" s="45"/>
      <c r="G22" s="49"/>
      <c r="H22" s="45"/>
      <c r="I22" s="2"/>
    </row>
    <row r="23" spans="1:9" s="1" customFormat="1">
      <c r="A23" s="16" t="s">
        <v>139</v>
      </c>
      <c r="B23" s="48"/>
      <c r="C23" s="50"/>
      <c r="D23" s="31"/>
      <c r="E23" s="50"/>
      <c r="F23" s="31"/>
      <c r="G23" s="50"/>
      <c r="H23" s="31"/>
      <c r="I23" s="2"/>
    </row>
    <row r="24" spans="1:9" s="1" customFormat="1">
      <c r="A24" s="2"/>
    </row>
    <row r="25" spans="1:9" s="1" customFormat="1"/>
    <row r="26" spans="1:9" s="1" customFormat="1"/>
    <row r="27" spans="1:9" s="1" customFormat="1"/>
    <row r="28" spans="1:9" s="1" customFormat="1"/>
    <row r="29" spans="1:9" s="1" customFormat="1"/>
    <row r="30" spans="1:9" s="1" customFormat="1"/>
    <row r="31" spans="1:9" s="1" customFormat="1"/>
    <row r="32" spans="1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0"/>
  <sheetViews>
    <sheetView topLeftCell="A37" zoomScaleNormal="100" workbookViewId="0">
      <selection activeCell="A60" sqref="A6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51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5703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5703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5703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5703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5703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5703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5703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5703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5703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5703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5703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5703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5703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5703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5703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5703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5703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5703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5703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5703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5703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5703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5703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5703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5703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5703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5703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5703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5703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5703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5703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5703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5703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5703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5703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5703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5703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5703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5703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5703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5703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5703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5703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5703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5703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5703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5703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5703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5703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5703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5703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5703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5703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5703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5703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5703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5703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5703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5703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5703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5703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5703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5703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5703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61" customFormat="1" ht="15" customHeight="1">
      <c r="A4" s="134" t="s">
        <v>8</v>
      </c>
      <c r="B4" s="134"/>
    </row>
    <row r="5" spans="1:21" s="161" customFormat="1" ht="15" customHeight="1">
      <c r="A5" s="134" t="s">
        <v>20</v>
      </c>
      <c r="B5" s="134"/>
    </row>
    <row r="6" spans="1:21" s="134" customFormat="1" ht="15" customHeight="1">
      <c r="A6" s="134" t="s">
        <v>9</v>
      </c>
    </row>
    <row r="7" spans="1:21" s="161" customFormat="1" ht="15" customHeight="1">
      <c r="A7" s="134" t="s">
        <v>130</v>
      </c>
      <c r="B7" s="134"/>
    </row>
    <row r="8" spans="1:21" ht="15" customHeight="1"/>
    <row r="9" spans="1:21" ht="15" customHeight="1" thickBot="1">
      <c r="A9" s="5" t="s">
        <v>2</v>
      </c>
    </row>
    <row r="10" spans="1:21" ht="13.5" thickBot="1">
      <c r="A10" s="189" t="s">
        <v>21</v>
      </c>
      <c r="B10" s="190"/>
      <c r="C10" s="190"/>
      <c r="D10" s="190"/>
      <c r="E10" s="190"/>
      <c r="F10" s="190"/>
      <c r="G10" s="191"/>
      <c r="H10" s="140"/>
      <c r="I10" s="141"/>
      <c r="J10" s="141"/>
      <c r="K10" s="141"/>
      <c r="L10" s="141"/>
      <c r="M10" s="142"/>
      <c r="N10" s="192" t="s">
        <v>22</v>
      </c>
      <c r="O10" s="190"/>
      <c r="P10" s="190"/>
      <c r="Q10" s="190"/>
      <c r="R10" s="190"/>
      <c r="S10" s="190"/>
      <c r="T10" s="190"/>
      <c r="U10" s="191"/>
    </row>
    <row r="11" spans="1:21" ht="14.1" customHeight="1">
      <c r="A11" s="193" t="s">
        <v>23</v>
      </c>
      <c r="B11" s="195" t="s">
        <v>24</v>
      </c>
      <c r="C11" s="195" t="s">
        <v>25</v>
      </c>
      <c r="D11" s="195" t="s">
        <v>26</v>
      </c>
      <c r="E11" s="195" t="s">
        <v>27</v>
      </c>
      <c r="F11" s="195" t="s">
        <v>28</v>
      </c>
      <c r="G11" s="195" t="s">
        <v>29</v>
      </c>
      <c r="H11" s="143"/>
      <c r="I11" s="144"/>
      <c r="J11" s="144"/>
      <c r="K11" s="144"/>
      <c r="L11" s="144"/>
      <c r="M11" s="145"/>
      <c r="N11" s="197" t="s">
        <v>23</v>
      </c>
      <c r="O11" s="199" t="s">
        <v>30</v>
      </c>
      <c r="P11" s="201" t="s">
        <v>31</v>
      </c>
      <c r="Q11" s="203" t="s">
        <v>32</v>
      </c>
      <c r="R11" s="204"/>
      <c r="S11" s="205"/>
      <c r="T11" s="201" t="s">
        <v>28</v>
      </c>
      <c r="U11" s="206" t="s">
        <v>33</v>
      </c>
    </row>
    <row r="12" spans="1:21" ht="45" customHeight="1" thickBot="1">
      <c r="A12" s="194"/>
      <c r="B12" s="196"/>
      <c r="C12" s="196"/>
      <c r="D12" s="196"/>
      <c r="E12" s="196"/>
      <c r="F12" s="196"/>
      <c r="G12" s="196"/>
      <c r="H12" s="143"/>
      <c r="I12" s="144"/>
      <c r="J12" s="144"/>
      <c r="K12" s="144"/>
      <c r="L12" s="144"/>
      <c r="M12" s="146"/>
      <c r="N12" s="198"/>
      <c r="O12" s="200"/>
      <c r="P12" s="202"/>
      <c r="Q12" s="147" t="s">
        <v>34</v>
      </c>
      <c r="R12" s="147" t="s">
        <v>35</v>
      </c>
      <c r="S12" s="147" t="s">
        <v>36</v>
      </c>
      <c r="T12" s="202"/>
      <c r="U12" s="207"/>
    </row>
    <row r="13" spans="1:21" ht="36" customHeight="1" thickBot="1">
      <c r="A13" s="52">
        <v>8568.6616733123883</v>
      </c>
      <c r="B13" s="53">
        <v>8162.8002472511889</v>
      </c>
      <c r="C13" s="54"/>
      <c r="D13" s="54"/>
      <c r="E13" s="54"/>
      <c r="F13" s="54"/>
      <c r="G13" s="55">
        <v>405.86142606119989</v>
      </c>
      <c r="H13" s="148" t="s">
        <v>37</v>
      </c>
      <c r="I13" s="171" t="s">
        <v>38</v>
      </c>
      <c r="J13" s="171"/>
      <c r="K13" s="171"/>
      <c r="L13" s="171"/>
      <c r="M13" s="172"/>
      <c r="N13" s="52">
        <v>8568.6616733123883</v>
      </c>
      <c r="O13" s="53"/>
      <c r="P13" s="54"/>
      <c r="Q13" s="54"/>
      <c r="R13" s="54"/>
      <c r="S13" s="54"/>
      <c r="T13" s="54">
        <v>8162.8002472511889</v>
      </c>
      <c r="U13" s="55">
        <v>405.86142606119989</v>
      </c>
    </row>
    <row r="14" spans="1:21" ht="14.1" customHeight="1">
      <c r="A14" s="56">
        <v>8568.6616733123883</v>
      </c>
      <c r="B14" s="57">
        <v>8162.8002472511889</v>
      </c>
      <c r="C14" s="58"/>
      <c r="D14" s="58"/>
      <c r="E14" s="58"/>
      <c r="F14" s="58"/>
      <c r="G14" s="59">
        <v>405.86142606119989</v>
      </c>
      <c r="H14" s="60" t="s">
        <v>39</v>
      </c>
      <c r="I14" s="177" t="s">
        <v>40</v>
      </c>
      <c r="J14" s="177"/>
      <c r="K14" s="177"/>
      <c r="L14" s="177"/>
      <c r="M14" s="178"/>
      <c r="N14" s="56">
        <v>8568.6616733123883</v>
      </c>
      <c r="O14" s="57"/>
      <c r="P14" s="58"/>
      <c r="Q14" s="58"/>
      <c r="R14" s="58"/>
      <c r="S14" s="58"/>
      <c r="T14" s="58">
        <v>8162.8002472511889</v>
      </c>
      <c r="U14" s="59">
        <v>405.86142606119989</v>
      </c>
    </row>
    <row r="15" spans="1:21">
      <c r="A15" s="56">
        <v>8568.6616733123883</v>
      </c>
      <c r="B15" s="61">
        <v>8162.8002472511889</v>
      </c>
      <c r="C15" s="62"/>
      <c r="D15" s="62"/>
      <c r="E15" s="62"/>
      <c r="F15" s="62"/>
      <c r="G15" s="63">
        <v>405.86142606119989</v>
      </c>
      <c r="H15" s="64" t="s">
        <v>41</v>
      </c>
      <c r="I15" s="65"/>
      <c r="J15" s="66" t="s">
        <v>42</v>
      </c>
      <c r="K15" s="66"/>
      <c r="L15" s="67"/>
      <c r="M15" s="65"/>
      <c r="N15" s="56">
        <v>8568.6616733123883</v>
      </c>
      <c r="O15" s="57"/>
      <c r="P15" s="58"/>
      <c r="Q15" s="58"/>
      <c r="R15" s="58"/>
      <c r="S15" s="58"/>
      <c r="T15" s="58">
        <v>8162.8002472511889</v>
      </c>
      <c r="U15" s="59">
        <v>405.86142606119989</v>
      </c>
    </row>
    <row r="16" spans="1:21" ht="14.1" customHeight="1">
      <c r="A16" s="56"/>
      <c r="B16" s="57"/>
      <c r="C16" s="58"/>
      <c r="D16" s="58"/>
      <c r="E16" s="58"/>
      <c r="F16" s="58"/>
      <c r="G16" s="59"/>
      <c r="H16" s="68" t="s">
        <v>43</v>
      </c>
      <c r="I16" s="69"/>
      <c r="J16" s="179" t="s">
        <v>44</v>
      </c>
      <c r="K16" s="179"/>
      <c r="L16" s="179"/>
      <c r="M16" s="180"/>
      <c r="N16" s="56"/>
      <c r="O16" s="57"/>
      <c r="P16" s="58"/>
      <c r="Q16" s="58"/>
      <c r="R16" s="58"/>
      <c r="S16" s="58"/>
      <c r="T16" s="58"/>
      <c r="U16" s="59"/>
    </row>
    <row r="17" spans="1:21">
      <c r="A17" s="56"/>
      <c r="B17" s="57"/>
      <c r="C17" s="58"/>
      <c r="D17" s="58"/>
      <c r="E17" s="58"/>
      <c r="F17" s="58"/>
      <c r="G17" s="59"/>
      <c r="H17" s="64" t="s">
        <v>45</v>
      </c>
      <c r="I17" s="65"/>
      <c r="J17" s="187" t="s">
        <v>46</v>
      </c>
      <c r="K17" s="187"/>
      <c r="L17" s="187"/>
      <c r="M17" s="188"/>
      <c r="N17" s="56"/>
      <c r="O17" s="57"/>
      <c r="P17" s="58"/>
      <c r="Q17" s="58"/>
      <c r="R17" s="58"/>
      <c r="S17" s="58"/>
      <c r="T17" s="58"/>
      <c r="U17" s="59"/>
    </row>
    <row r="18" spans="1:21" ht="14.1" customHeight="1">
      <c r="A18" s="56"/>
      <c r="B18" s="57"/>
      <c r="C18" s="58"/>
      <c r="D18" s="58"/>
      <c r="E18" s="58"/>
      <c r="F18" s="58"/>
      <c r="G18" s="59"/>
      <c r="H18" s="68"/>
      <c r="I18" s="69"/>
      <c r="J18" s="70"/>
      <c r="K18" s="70"/>
      <c r="L18" s="70"/>
      <c r="M18" s="70"/>
      <c r="N18" s="56"/>
      <c r="O18" s="57"/>
      <c r="P18" s="58"/>
      <c r="Q18" s="58"/>
      <c r="R18" s="58"/>
      <c r="S18" s="58"/>
      <c r="T18" s="58"/>
      <c r="U18" s="59"/>
    </row>
    <row r="19" spans="1:21">
      <c r="A19" s="56"/>
      <c r="B19" s="57"/>
      <c r="C19" s="58"/>
      <c r="D19" s="58"/>
      <c r="E19" s="58"/>
      <c r="F19" s="58"/>
      <c r="G19" s="59"/>
      <c r="H19" s="71" t="s">
        <v>47</v>
      </c>
      <c r="I19" s="72" t="s">
        <v>48</v>
      </c>
      <c r="J19" s="73"/>
      <c r="K19" s="73"/>
      <c r="L19" s="73"/>
      <c r="M19" s="73"/>
      <c r="N19" s="56"/>
      <c r="O19" s="57"/>
      <c r="P19" s="58"/>
      <c r="Q19" s="58"/>
      <c r="R19" s="58"/>
      <c r="S19" s="58"/>
      <c r="T19" s="58"/>
      <c r="U19" s="59"/>
    </row>
    <row r="20" spans="1:21" ht="14.1" customHeight="1">
      <c r="A20" s="56"/>
      <c r="B20" s="57"/>
      <c r="C20" s="58"/>
      <c r="D20" s="58"/>
      <c r="E20" s="58"/>
      <c r="F20" s="58"/>
      <c r="G20" s="59"/>
      <c r="H20" s="68" t="s">
        <v>49</v>
      </c>
      <c r="I20" s="69"/>
      <c r="J20" s="181" t="s">
        <v>50</v>
      </c>
      <c r="K20" s="181"/>
      <c r="L20" s="181"/>
      <c r="M20" s="182"/>
      <c r="N20" s="56"/>
      <c r="O20" s="57"/>
      <c r="P20" s="58"/>
      <c r="Q20" s="58"/>
      <c r="R20" s="58"/>
      <c r="S20" s="58"/>
      <c r="T20" s="58"/>
      <c r="U20" s="59"/>
    </row>
    <row r="21" spans="1:21" ht="14.1" customHeight="1">
      <c r="A21" s="56"/>
      <c r="B21" s="57"/>
      <c r="C21" s="58"/>
      <c r="D21" s="58"/>
      <c r="E21" s="58"/>
      <c r="F21" s="58"/>
      <c r="G21" s="59"/>
      <c r="H21" s="64" t="s">
        <v>51</v>
      </c>
      <c r="I21" s="65"/>
      <c r="J21" s="181" t="s">
        <v>52</v>
      </c>
      <c r="K21" s="181"/>
      <c r="L21" s="181"/>
      <c r="M21" s="182"/>
      <c r="N21" s="56"/>
      <c r="O21" s="57"/>
      <c r="P21" s="58"/>
      <c r="Q21" s="58"/>
      <c r="R21" s="58"/>
      <c r="S21" s="58"/>
      <c r="T21" s="58"/>
      <c r="U21" s="59"/>
    </row>
    <row r="22" spans="1:21" ht="14.1" customHeight="1">
      <c r="A22" s="56"/>
      <c r="B22" s="57"/>
      <c r="C22" s="58"/>
      <c r="D22" s="58"/>
      <c r="E22" s="58"/>
      <c r="F22" s="58"/>
      <c r="G22" s="59"/>
      <c r="H22" s="68" t="s">
        <v>53</v>
      </c>
      <c r="I22" s="74"/>
      <c r="J22" s="69"/>
      <c r="K22" s="181" t="s">
        <v>54</v>
      </c>
      <c r="L22" s="181"/>
      <c r="M22" s="182"/>
      <c r="N22" s="56"/>
      <c r="O22" s="57"/>
      <c r="P22" s="58"/>
      <c r="Q22" s="58"/>
      <c r="R22" s="58"/>
      <c r="S22" s="58"/>
      <c r="T22" s="58"/>
      <c r="U22" s="59"/>
    </row>
    <row r="23" spans="1:21" ht="14.1" customHeight="1">
      <c r="A23" s="56"/>
      <c r="B23" s="57"/>
      <c r="C23" s="58"/>
      <c r="D23" s="58"/>
      <c r="E23" s="58"/>
      <c r="F23" s="58"/>
      <c r="G23" s="59"/>
      <c r="H23" s="64" t="s">
        <v>55</v>
      </c>
      <c r="I23" s="75"/>
      <c r="J23" s="65"/>
      <c r="K23" s="181" t="s">
        <v>56</v>
      </c>
      <c r="L23" s="181"/>
      <c r="M23" s="182"/>
      <c r="N23" s="56"/>
      <c r="O23" s="57"/>
      <c r="P23" s="58"/>
      <c r="Q23" s="58"/>
      <c r="R23" s="58"/>
      <c r="S23" s="58"/>
      <c r="T23" s="58"/>
      <c r="U23" s="59"/>
    </row>
    <row r="24" spans="1:21">
      <c r="A24" s="56"/>
      <c r="B24" s="57"/>
      <c r="C24" s="58"/>
      <c r="D24" s="58"/>
      <c r="E24" s="58"/>
      <c r="F24" s="58"/>
      <c r="G24" s="59"/>
      <c r="H24" s="68"/>
      <c r="I24" s="74"/>
      <c r="J24" s="69"/>
      <c r="K24" s="76"/>
      <c r="L24" s="76"/>
      <c r="M24" s="76"/>
      <c r="N24" s="56"/>
      <c r="O24" s="57"/>
      <c r="P24" s="58"/>
      <c r="Q24" s="58"/>
      <c r="R24" s="58"/>
      <c r="S24" s="58"/>
      <c r="T24" s="58"/>
      <c r="U24" s="59"/>
    </row>
    <row r="25" spans="1:21">
      <c r="A25" s="56"/>
      <c r="B25" s="57"/>
      <c r="C25" s="58"/>
      <c r="D25" s="58"/>
      <c r="E25" s="58"/>
      <c r="F25" s="58"/>
      <c r="G25" s="59"/>
      <c r="H25" s="71" t="s">
        <v>57</v>
      </c>
      <c r="I25" s="72" t="s">
        <v>58</v>
      </c>
      <c r="J25" s="72"/>
      <c r="K25" s="77"/>
      <c r="L25" s="77"/>
      <c r="M25" s="77"/>
      <c r="N25" s="56"/>
      <c r="O25" s="57"/>
      <c r="P25" s="58"/>
      <c r="Q25" s="58"/>
      <c r="R25" s="58"/>
      <c r="S25" s="58"/>
      <c r="T25" s="58"/>
      <c r="U25" s="59"/>
    </row>
    <row r="26" spans="1:21" ht="14.1" customHeight="1">
      <c r="A26" s="56"/>
      <c r="B26" s="57"/>
      <c r="C26" s="58"/>
      <c r="D26" s="58"/>
      <c r="E26" s="58"/>
      <c r="F26" s="58"/>
      <c r="G26" s="59"/>
      <c r="H26" s="68" t="s">
        <v>59</v>
      </c>
      <c r="I26" s="69"/>
      <c r="J26" s="181" t="s">
        <v>60</v>
      </c>
      <c r="K26" s="181"/>
      <c r="L26" s="181"/>
      <c r="M26" s="182"/>
      <c r="N26" s="56"/>
      <c r="O26" s="57"/>
      <c r="P26" s="58"/>
      <c r="Q26" s="58"/>
      <c r="R26" s="58"/>
      <c r="S26" s="58"/>
      <c r="T26" s="58"/>
      <c r="U26" s="59"/>
    </row>
    <row r="27" spans="1:21" ht="14.1" customHeight="1">
      <c r="A27" s="56"/>
      <c r="B27" s="57"/>
      <c r="C27" s="58"/>
      <c r="D27" s="58"/>
      <c r="E27" s="58"/>
      <c r="F27" s="58"/>
      <c r="G27" s="59"/>
      <c r="H27" s="64" t="s">
        <v>61</v>
      </c>
      <c r="I27" s="65"/>
      <c r="J27" s="181" t="s">
        <v>62</v>
      </c>
      <c r="K27" s="181"/>
      <c r="L27" s="181"/>
      <c r="M27" s="182"/>
      <c r="N27" s="56"/>
      <c r="O27" s="57"/>
      <c r="P27" s="58"/>
      <c r="Q27" s="58"/>
      <c r="R27" s="58"/>
      <c r="S27" s="58"/>
      <c r="T27" s="58"/>
      <c r="U27" s="59"/>
    </row>
    <row r="28" spans="1:21">
      <c r="A28" s="56"/>
      <c r="B28" s="57"/>
      <c r="C28" s="58"/>
      <c r="D28" s="58"/>
      <c r="E28" s="58"/>
      <c r="F28" s="58"/>
      <c r="G28" s="59"/>
      <c r="H28" s="68"/>
      <c r="I28" s="69"/>
      <c r="J28" s="69"/>
      <c r="K28" s="78"/>
      <c r="L28" s="78"/>
      <c r="M28" s="78"/>
      <c r="N28" s="56"/>
      <c r="O28" s="57"/>
      <c r="P28" s="58"/>
      <c r="Q28" s="58"/>
      <c r="R28" s="58"/>
      <c r="S28" s="58"/>
      <c r="T28" s="58"/>
      <c r="U28" s="59"/>
    </row>
    <row r="29" spans="1:21">
      <c r="A29" s="56"/>
      <c r="B29" s="57"/>
      <c r="C29" s="58"/>
      <c r="D29" s="58"/>
      <c r="E29" s="58"/>
      <c r="F29" s="58"/>
      <c r="G29" s="59"/>
      <c r="H29" s="71" t="s">
        <v>63</v>
      </c>
      <c r="I29" s="72" t="s">
        <v>64</v>
      </c>
      <c r="J29" s="72"/>
      <c r="K29" s="72"/>
      <c r="L29" s="72"/>
      <c r="M29" s="65"/>
      <c r="N29" s="56"/>
      <c r="O29" s="57"/>
      <c r="P29" s="58"/>
      <c r="Q29" s="58"/>
      <c r="R29" s="58"/>
      <c r="S29" s="58"/>
      <c r="T29" s="58"/>
      <c r="U29" s="59"/>
    </row>
    <row r="30" spans="1:21">
      <c r="A30" s="56"/>
      <c r="B30" s="57"/>
      <c r="C30" s="58"/>
      <c r="D30" s="58"/>
      <c r="E30" s="58"/>
      <c r="F30" s="58"/>
      <c r="G30" s="59"/>
      <c r="H30" s="79"/>
      <c r="I30" s="80"/>
      <c r="J30" s="80"/>
      <c r="K30" s="80"/>
      <c r="L30" s="80"/>
      <c r="M30" s="80"/>
      <c r="N30" s="56"/>
      <c r="O30" s="57"/>
      <c r="P30" s="58"/>
      <c r="Q30" s="58"/>
      <c r="R30" s="58"/>
      <c r="S30" s="58"/>
      <c r="T30" s="58"/>
      <c r="U30" s="59"/>
    </row>
    <row r="31" spans="1:21">
      <c r="A31" s="56"/>
      <c r="B31" s="57"/>
      <c r="C31" s="58"/>
      <c r="D31" s="58"/>
      <c r="E31" s="58"/>
      <c r="F31" s="58"/>
      <c r="G31" s="59"/>
      <c r="H31" s="71" t="s">
        <v>65</v>
      </c>
      <c r="I31" s="72" t="s">
        <v>66</v>
      </c>
      <c r="J31" s="65"/>
      <c r="K31" s="72"/>
      <c r="L31" s="72"/>
      <c r="M31" s="72"/>
      <c r="N31" s="56"/>
      <c r="O31" s="57"/>
      <c r="P31" s="58"/>
      <c r="Q31" s="58"/>
      <c r="R31" s="58"/>
      <c r="S31" s="58"/>
      <c r="T31" s="58"/>
      <c r="U31" s="59"/>
    </row>
    <row r="32" spans="1:21" ht="13.5" thickBot="1">
      <c r="A32" s="56"/>
      <c r="B32" s="57"/>
      <c r="C32" s="58"/>
      <c r="D32" s="58"/>
      <c r="E32" s="58"/>
      <c r="F32" s="58"/>
      <c r="G32" s="59"/>
      <c r="H32" s="81"/>
      <c r="I32" s="82"/>
      <c r="J32" s="82"/>
      <c r="K32" s="82"/>
      <c r="L32" s="82"/>
      <c r="M32" s="82"/>
      <c r="N32" s="56"/>
      <c r="O32" s="57"/>
      <c r="P32" s="58"/>
      <c r="Q32" s="58"/>
      <c r="R32" s="58"/>
      <c r="S32" s="58"/>
      <c r="T32" s="58"/>
      <c r="U32" s="59"/>
    </row>
    <row r="33" spans="1:21" ht="35.450000000000003" customHeight="1" thickBot="1">
      <c r="A33" s="56"/>
      <c r="B33" s="57"/>
      <c r="C33" s="58"/>
      <c r="D33" s="58"/>
      <c r="E33" s="58"/>
      <c r="F33" s="58"/>
      <c r="G33" s="59"/>
      <c r="H33" s="148" t="s">
        <v>67</v>
      </c>
      <c r="I33" s="171" t="s">
        <v>68</v>
      </c>
      <c r="J33" s="171"/>
      <c r="K33" s="171"/>
      <c r="L33" s="171"/>
      <c r="M33" s="172"/>
      <c r="N33" s="56"/>
      <c r="O33" s="57"/>
      <c r="P33" s="58"/>
      <c r="Q33" s="58"/>
      <c r="R33" s="58"/>
      <c r="S33" s="58"/>
      <c r="T33" s="58"/>
      <c r="U33" s="59"/>
    </row>
    <row r="34" spans="1:21" ht="14.1" customHeight="1">
      <c r="A34" s="56"/>
      <c r="B34" s="57"/>
      <c r="C34" s="58"/>
      <c r="D34" s="58"/>
      <c r="E34" s="58"/>
      <c r="F34" s="58"/>
      <c r="G34" s="59"/>
      <c r="H34" s="60" t="s">
        <v>69</v>
      </c>
      <c r="I34" s="83"/>
      <c r="J34" s="177" t="s">
        <v>70</v>
      </c>
      <c r="K34" s="177"/>
      <c r="L34" s="177"/>
      <c r="M34" s="178"/>
      <c r="N34" s="56"/>
      <c r="O34" s="57"/>
      <c r="P34" s="58"/>
      <c r="Q34" s="58"/>
      <c r="R34" s="58"/>
      <c r="S34" s="58"/>
      <c r="T34" s="58"/>
      <c r="U34" s="59"/>
    </row>
    <row r="35" spans="1:21" ht="13.5" thickBot="1">
      <c r="A35" s="56"/>
      <c r="B35" s="57"/>
      <c r="C35" s="58"/>
      <c r="D35" s="58"/>
      <c r="E35" s="58"/>
      <c r="F35" s="58"/>
      <c r="G35" s="59"/>
      <c r="H35" s="71"/>
      <c r="I35" s="72"/>
      <c r="J35" s="84"/>
      <c r="K35" s="84"/>
      <c r="L35" s="84"/>
      <c r="M35" s="84"/>
      <c r="N35" s="56"/>
      <c r="O35" s="57"/>
      <c r="P35" s="58"/>
      <c r="Q35" s="58"/>
      <c r="R35" s="58"/>
      <c r="S35" s="58"/>
      <c r="T35" s="58"/>
      <c r="U35" s="59"/>
    </row>
    <row r="36" spans="1:21" ht="31.35" customHeight="1" thickBot="1">
      <c r="A36" s="56"/>
      <c r="B36" s="57"/>
      <c r="C36" s="58"/>
      <c r="D36" s="58"/>
      <c r="E36" s="58"/>
      <c r="F36" s="58"/>
      <c r="G36" s="59"/>
      <c r="H36" s="148" t="s">
        <v>71</v>
      </c>
      <c r="I36" s="171" t="s">
        <v>72</v>
      </c>
      <c r="J36" s="171"/>
      <c r="K36" s="171"/>
      <c r="L36" s="171"/>
      <c r="M36" s="172"/>
      <c r="N36" s="56"/>
      <c r="O36" s="57"/>
      <c r="P36" s="58"/>
      <c r="Q36" s="58"/>
      <c r="R36" s="58"/>
      <c r="S36" s="58"/>
      <c r="T36" s="58"/>
      <c r="U36" s="59"/>
    </row>
    <row r="37" spans="1:21" ht="14.1" customHeight="1">
      <c r="A37" s="56"/>
      <c r="B37" s="57"/>
      <c r="C37" s="58"/>
      <c r="D37" s="58"/>
      <c r="E37" s="58"/>
      <c r="F37" s="58"/>
      <c r="G37" s="59"/>
      <c r="H37" s="71" t="s">
        <v>73</v>
      </c>
      <c r="I37" s="85"/>
      <c r="J37" s="173" t="s">
        <v>58</v>
      </c>
      <c r="K37" s="173"/>
      <c r="L37" s="173"/>
      <c r="M37" s="174"/>
      <c r="N37" s="56"/>
      <c r="O37" s="57"/>
      <c r="P37" s="58"/>
      <c r="Q37" s="58"/>
      <c r="R37" s="58"/>
      <c r="S37" s="58"/>
      <c r="T37" s="58"/>
      <c r="U37" s="59"/>
    </row>
    <row r="38" spans="1:21">
      <c r="A38" s="56"/>
      <c r="B38" s="57"/>
      <c r="C38" s="58"/>
      <c r="D38" s="58"/>
      <c r="E38" s="58"/>
      <c r="F38" s="58"/>
      <c r="G38" s="59"/>
      <c r="H38" s="79"/>
      <c r="I38" s="86"/>
      <c r="J38" s="87"/>
      <c r="K38" s="87"/>
      <c r="L38" s="87"/>
      <c r="M38" s="87"/>
      <c r="N38" s="56"/>
      <c r="O38" s="57"/>
      <c r="P38" s="58"/>
      <c r="Q38" s="58"/>
      <c r="R38" s="58"/>
      <c r="S38" s="58"/>
      <c r="T38" s="58"/>
      <c r="U38" s="59"/>
    </row>
    <row r="39" spans="1:21" ht="14.1" customHeight="1">
      <c r="A39" s="56"/>
      <c r="B39" s="57"/>
      <c r="C39" s="58"/>
      <c r="D39" s="58"/>
      <c r="E39" s="58"/>
      <c r="F39" s="58"/>
      <c r="G39" s="59"/>
      <c r="H39" s="71" t="s">
        <v>74</v>
      </c>
      <c r="I39" s="85"/>
      <c r="J39" s="175" t="s">
        <v>75</v>
      </c>
      <c r="K39" s="175"/>
      <c r="L39" s="175"/>
      <c r="M39" s="176"/>
      <c r="N39" s="56"/>
      <c r="O39" s="57"/>
      <c r="P39" s="58"/>
      <c r="Q39" s="58"/>
      <c r="R39" s="58"/>
      <c r="S39" s="58"/>
      <c r="T39" s="58"/>
      <c r="U39" s="59"/>
    </row>
    <row r="40" spans="1:21" ht="13.5" thickBot="1">
      <c r="A40" s="56"/>
      <c r="B40" s="57"/>
      <c r="C40" s="58"/>
      <c r="D40" s="58"/>
      <c r="E40" s="58"/>
      <c r="F40" s="58"/>
      <c r="G40" s="59"/>
      <c r="H40" s="81"/>
      <c r="I40" s="82"/>
      <c r="J40" s="82"/>
      <c r="K40" s="88"/>
      <c r="L40" s="88"/>
      <c r="M40" s="82"/>
      <c r="N40" s="56"/>
      <c r="O40" s="57"/>
      <c r="P40" s="58"/>
      <c r="Q40" s="58"/>
      <c r="R40" s="58"/>
      <c r="S40" s="58"/>
      <c r="T40" s="58"/>
      <c r="U40" s="59"/>
    </row>
    <row r="41" spans="1:21" ht="29.1" customHeight="1" thickBot="1">
      <c r="A41" s="56"/>
      <c r="B41" s="57"/>
      <c r="C41" s="58"/>
      <c r="D41" s="58"/>
      <c r="E41" s="58"/>
      <c r="F41" s="58"/>
      <c r="G41" s="59"/>
      <c r="H41" s="148" t="s">
        <v>76</v>
      </c>
      <c r="I41" s="171" t="s">
        <v>77</v>
      </c>
      <c r="J41" s="171"/>
      <c r="K41" s="171"/>
      <c r="L41" s="171"/>
      <c r="M41" s="172"/>
      <c r="N41" s="56"/>
      <c r="O41" s="57"/>
      <c r="P41" s="58"/>
      <c r="Q41" s="58"/>
      <c r="R41" s="58"/>
      <c r="S41" s="58"/>
      <c r="T41" s="58"/>
      <c r="U41" s="59"/>
    </row>
    <row r="42" spans="1:21" ht="14.1" customHeight="1">
      <c r="A42" s="56"/>
      <c r="B42" s="57"/>
      <c r="C42" s="58"/>
      <c r="D42" s="58"/>
      <c r="E42" s="58"/>
      <c r="F42" s="58"/>
      <c r="G42" s="59"/>
      <c r="H42" s="60" t="s">
        <v>78</v>
      </c>
      <c r="I42" s="89"/>
      <c r="J42" s="177" t="s">
        <v>79</v>
      </c>
      <c r="K42" s="177"/>
      <c r="L42" s="177"/>
      <c r="M42" s="178"/>
      <c r="N42" s="56"/>
      <c r="O42" s="57"/>
      <c r="P42" s="58"/>
      <c r="Q42" s="58"/>
      <c r="R42" s="58"/>
      <c r="S42" s="58"/>
      <c r="T42" s="58"/>
      <c r="U42" s="59"/>
    </row>
    <row r="43" spans="1:21" ht="12.75" customHeight="1">
      <c r="A43" s="56"/>
      <c r="B43" s="57"/>
      <c r="C43" s="58"/>
      <c r="D43" s="58"/>
      <c r="E43" s="58"/>
      <c r="F43" s="58"/>
      <c r="G43" s="59"/>
      <c r="H43" s="64" t="s">
        <v>80</v>
      </c>
      <c r="I43" s="90"/>
      <c r="J43" s="90"/>
      <c r="K43" s="179" t="s">
        <v>81</v>
      </c>
      <c r="L43" s="179"/>
      <c r="M43" s="180"/>
      <c r="N43" s="56"/>
      <c r="O43" s="57"/>
      <c r="P43" s="58"/>
      <c r="Q43" s="58"/>
      <c r="R43" s="58"/>
      <c r="S43" s="58"/>
      <c r="T43" s="58"/>
      <c r="U43" s="59"/>
    </row>
    <row r="44" spans="1:21" ht="14.1" customHeight="1">
      <c r="A44" s="56"/>
      <c r="B44" s="57"/>
      <c r="C44" s="58"/>
      <c r="D44" s="58"/>
      <c r="E44" s="58"/>
      <c r="F44" s="58"/>
      <c r="G44" s="59"/>
      <c r="H44" s="68" t="s">
        <v>82</v>
      </c>
      <c r="I44" s="91"/>
      <c r="J44" s="91"/>
      <c r="K44" s="179" t="s">
        <v>83</v>
      </c>
      <c r="L44" s="179"/>
      <c r="M44" s="180"/>
      <c r="N44" s="56"/>
      <c r="O44" s="57"/>
      <c r="P44" s="58"/>
      <c r="Q44" s="58"/>
      <c r="R44" s="58"/>
      <c r="S44" s="58"/>
      <c r="T44" s="58"/>
      <c r="U44" s="59"/>
    </row>
    <row r="45" spans="1:21">
      <c r="A45" s="56"/>
      <c r="B45" s="57"/>
      <c r="C45" s="58"/>
      <c r="D45" s="58"/>
      <c r="E45" s="58"/>
      <c r="F45" s="58"/>
      <c r="G45" s="59"/>
      <c r="H45" s="64"/>
      <c r="I45" s="90"/>
      <c r="J45" s="90"/>
      <c r="K45" s="90"/>
      <c r="L45" s="90"/>
      <c r="M45" s="90"/>
      <c r="N45" s="56"/>
      <c r="O45" s="57"/>
      <c r="P45" s="58"/>
      <c r="Q45" s="58"/>
      <c r="R45" s="58"/>
      <c r="S45" s="58"/>
      <c r="T45" s="58"/>
      <c r="U45" s="59"/>
    </row>
    <row r="46" spans="1:21" ht="14.1" customHeight="1">
      <c r="A46" s="56"/>
      <c r="B46" s="57"/>
      <c r="C46" s="58"/>
      <c r="D46" s="58"/>
      <c r="E46" s="58"/>
      <c r="F46" s="58"/>
      <c r="G46" s="59"/>
      <c r="H46" s="79" t="s">
        <v>84</v>
      </c>
      <c r="I46" s="92"/>
      <c r="J46" s="175" t="s">
        <v>85</v>
      </c>
      <c r="K46" s="175"/>
      <c r="L46" s="175"/>
      <c r="M46" s="176"/>
      <c r="N46" s="56"/>
      <c r="O46" s="57"/>
      <c r="P46" s="58"/>
      <c r="Q46" s="58"/>
      <c r="R46" s="58"/>
      <c r="S46" s="58"/>
      <c r="T46" s="58"/>
      <c r="U46" s="59"/>
    </row>
    <row r="47" spans="1:21">
      <c r="A47" s="56"/>
      <c r="B47" s="57"/>
      <c r="C47" s="58"/>
      <c r="D47" s="58"/>
      <c r="E47" s="58"/>
      <c r="F47" s="58"/>
      <c r="G47" s="59"/>
      <c r="H47" s="71"/>
      <c r="I47" s="93"/>
      <c r="J47" s="93"/>
      <c r="K47" s="93"/>
      <c r="L47" s="93"/>
      <c r="M47" s="93"/>
      <c r="N47" s="56"/>
      <c r="O47" s="57"/>
      <c r="P47" s="58"/>
      <c r="Q47" s="58"/>
      <c r="R47" s="58"/>
      <c r="S47" s="58"/>
      <c r="T47" s="58"/>
      <c r="U47" s="59"/>
    </row>
    <row r="48" spans="1:21" ht="14.1" customHeight="1">
      <c r="A48" s="56"/>
      <c r="B48" s="57"/>
      <c r="C48" s="58"/>
      <c r="D48" s="58"/>
      <c r="E48" s="58"/>
      <c r="F48" s="58"/>
      <c r="G48" s="59"/>
      <c r="H48" s="79" t="s">
        <v>86</v>
      </c>
      <c r="I48" s="92"/>
      <c r="J48" s="175" t="s">
        <v>87</v>
      </c>
      <c r="K48" s="175"/>
      <c r="L48" s="175"/>
      <c r="M48" s="176"/>
      <c r="N48" s="56"/>
      <c r="O48" s="57"/>
      <c r="P48" s="58"/>
      <c r="Q48" s="58"/>
      <c r="R48" s="58"/>
      <c r="S48" s="58"/>
      <c r="T48" s="58"/>
      <c r="U48" s="59"/>
    </row>
    <row r="49" spans="1:21">
      <c r="A49" s="56"/>
      <c r="B49" s="57"/>
      <c r="C49" s="58"/>
      <c r="D49" s="58"/>
      <c r="E49" s="58"/>
      <c r="F49" s="58"/>
      <c r="G49" s="59"/>
      <c r="H49" s="64" t="s">
        <v>88</v>
      </c>
      <c r="I49" s="85"/>
      <c r="J49" s="65"/>
      <c r="K49" s="65" t="s">
        <v>89</v>
      </c>
      <c r="L49" s="94"/>
      <c r="M49" s="65"/>
      <c r="N49" s="56"/>
      <c r="O49" s="57"/>
      <c r="P49" s="58"/>
      <c r="Q49" s="58"/>
      <c r="R49" s="58"/>
      <c r="S49" s="58"/>
      <c r="T49" s="58"/>
      <c r="U49" s="59"/>
    </row>
    <row r="50" spans="1:21">
      <c r="A50" s="56"/>
      <c r="B50" s="57"/>
      <c r="C50" s="58"/>
      <c r="D50" s="58"/>
      <c r="E50" s="58"/>
      <c r="F50" s="58"/>
      <c r="G50" s="59"/>
      <c r="H50" s="68" t="s">
        <v>90</v>
      </c>
      <c r="I50" s="86"/>
      <c r="J50" s="69"/>
      <c r="K50" s="69" t="s">
        <v>91</v>
      </c>
      <c r="L50" s="95"/>
      <c r="M50" s="69"/>
      <c r="N50" s="56"/>
      <c r="O50" s="57"/>
      <c r="P50" s="58"/>
      <c r="Q50" s="58"/>
      <c r="R50" s="58"/>
      <c r="S50" s="58"/>
      <c r="T50" s="58"/>
      <c r="U50" s="59"/>
    </row>
    <row r="51" spans="1:21" ht="14.1" customHeight="1">
      <c r="A51" s="56"/>
      <c r="B51" s="57"/>
      <c r="C51" s="58"/>
      <c r="D51" s="58"/>
      <c r="E51" s="58"/>
      <c r="F51" s="58"/>
      <c r="G51" s="59"/>
      <c r="H51" s="64" t="s">
        <v>92</v>
      </c>
      <c r="I51" s="85"/>
      <c r="J51" s="65"/>
      <c r="K51" s="65"/>
      <c r="L51" s="181" t="s">
        <v>93</v>
      </c>
      <c r="M51" s="182"/>
      <c r="N51" s="56"/>
      <c r="O51" s="57"/>
      <c r="P51" s="58"/>
      <c r="Q51" s="58"/>
      <c r="R51" s="58"/>
      <c r="S51" s="58"/>
      <c r="T51" s="58"/>
      <c r="U51" s="59"/>
    </row>
    <row r="52" spans="1:21">
      <c r="A52" s="56"/>
      <c r="B52" s="57"/>
      <c r="C52" s="58"/>
      <c r="D52" s="58"/>
      <c r="E52" s="58"/>
      <c r="F52" s="58"/>
      <c r="G52" s="59"/>
      <c r="H52" s="68" t="s">
        <v>94</v>
      </c>
      <c r="I52" s="86"/>
      <c r="J52" s="69"/>
      <c r="K52" s="69"/>
      <c r="L52" s="183" t="s">
        <v>95</v>
      </c>
      <c r="M52" s="184"/>
      <c r="N52" s="56"/>
      <c r="O52" s="57"/>
      <c r="P52" s="58"/>
      <c r="Q52" s="58"/>
      <c r="R52" s="58"/>
      <c r="S52" s="58"/>
      <c r="T52" s="58"/>
      <c r="U52" s="59"/>
    </row>
    <row r="53" spans="1:21" ht="26.1" customHeight="1">
      <c r="A53" s="56"/>
      <c r="B53" s="57"/>
      <c r="C53" s="58"/>
      <c r="D53" s="58"/>
      <c r="E53" s="58"/>
      <c r="F53" s="58"/>
      <c r="G53" s="59"/>
      <c r="H53" s="64" t="s">
        <v>96</v>
      </c>
      <c r="I53" s="85"/>
      <c r="J53" s="65"/>
      <c r="K53" s="185" t="s">
        <v>97</v>
      </c>
      <c r="L53" s="185"/>
      <c r="M53" s="186"/>
      <c r="N53" s="56"/>
      <c r="O53" s="57"/>
      <c r="P53" s="58"/>
      <c r="Q53" s="58"/>
      <c r="R53" s="58"/>
      <c r="S53" s="58"/>
      <c r="T53" s="58"/>
      <c r="U53" s="59"/>
    </row>
    <row r="54" spans="1:21" ht="13.5" thickBot="1">
      <c r="A54" s="56"/>
      <c r="B54" s="57"/>
      <c r="C54" s="58"/>
      <c r="D54" s="58"/>
      <c r="E54" s="58"/>
      <c r="F54" s="58"/>
      <c r="G54" s="59"/>
      <c r="H54" s="81"/>
      <c r="I54" s="96"/>
      <c r="J54" s="97"/>
      <c r="K54" s="97"/>
      <c r="L54" s="97"/>
      <c r="M54" s="97"/>
      <c r="N54" s="56"/>
      <c r="O54" s="57"/>
      <c r="P54" s="58"/>
      <c r="Q54" s="58"/>
      <c r="R54" s="58"/>
      <c r="S54" s="58"/>
      <c r="T54" s="58"/>
      <c r="U54" s="59"/>
    </row>
    <row r="55" spans="1:21" ht="33" customHeight="1" thickBot="1">
      <c r="A55" s="56"/>
      <c r="B55" s="57"/>
      <c r="C55" s="58"/>
      <c r="D55" s="58"/>
      <c r="E55" s="58"/>
      <c r="F55" s="58"/>
      <c r="G55" s="59"/>
      <c r="H55" s="148" t="s">
        <v>98</v>
      </c>
      <c r="I55" s="171" t="s">
        <v>99</v>
      </c>
      <c r="J55" s="171"/>
      <c r="K55" s="171"/>
      <c r="L55" s="171"/>
      <c r="M55" s="172"/>
      <c r="N55" s="56"/>
      <c r="O55" s="57"/>
      <c r="P55" s="58"/>
      <c r="Q55" s="58"/>
      <c r="R55" s="58"/>
      <c r="S55" s="58"/>
      <c r="T55" s="58"/>
      <c r="U55" s="59"/>
    </row>
    <row r="56" spans="1:21">
      <c r="A56" s="56">
        <v>8568.6616733123883</v>
      </c>
      <c r="B56" s="57">
        <v>8162.8002472511889</v>
      </c>
      <c r="C56" s="58"/>
      <c r="D56" s="58"/>
      <c r="E56" s="58"/>
      <c r="F56" s="58"/>
      <c r="G56" s="59">
        <v>405.86142606119989</v>
      </c>
      <c r="H56" s="64"/>
      <c r="I56" s="65"/>
      <c r="J56" s="65"/>
      <c r="K56" s="65"/>
      <c r="L56" s="65"/>
      <c r="M56" s="98" t="s">
        <v>100</v>
      </c>
      <c r="N56" s="56">
        <v>8568.6616733123883</v>
      </c>
      <c r="O56" s="57"/>
      <c r="P56" s="58"/>
      <c r="Q56" s="58"/>
      <c r="R56" s="58"/>
      <c r="S56" s="58"/>
      <c r="T56" s="58">
        <v>8162.8002472511889</v>
      </c>
      <c r="U56" s="59">
        <v>405.86142606119989</v>
      </c>
    </row>
    <row r="57" spans="1:21" ht="13.5" thickBot="1">
      <c r="A57" s="99"/>
      <c r="B57" s="100"/>
      <c r="C57" s="101"/>
      <c r="D57" s="101"/>
      <c r="E57" s="101"/>
      <c r="F57" s="101"/>
      <c r="G57" s="102"/>
      <c r="H57" s="103"/>
      <c r="I57" s="104"/>
      <c r="J57" s="104"/>
      <c r="K57" s="104"/>
      <c r="L57" s="104"/>
      <c r="M57" s="105" t="s">
        <v>101</v>
      </c>
      <c r="N57" s="99"/>
      <c r="O57" s="100"/>
      <c r="P57" s="101"/>
      <c r="Q57" s="101"/>
      <c r="R57" s="101"/>
      <c r="S57" s="101"/>
      <c r="T57" s="101"/>
      <c r="U57" s="102"/>
    </row>
    <row r="59" spans="1:21">
      <c r="A59" s="16" t="s">
        <v>139</v>
      </c>
    </row>
    <row r="60" spans="1:21">
      <c r="A60" s="2"/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60"/>
  <sheetViews>
    <sheetView topLeftCell="A34" zoomScaleNormal="100" workbookViewId="0">
      <selection activeCell="A60" sqref="A6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51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5703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5703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5703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5703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5703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5703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5703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5703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5703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5703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5703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5703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5703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5703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5703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5703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5703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5703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5703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5703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5703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5703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5703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5703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5703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5703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5703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5703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5703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5703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5703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5703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5703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5703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5703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5703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5703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5703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5703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5703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5703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5703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5703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5703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5703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5703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5703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5703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5703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5703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5703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5703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5703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5703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5703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5703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5703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5703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5703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5703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5703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5703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5703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5703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61" customFormat="1" ht="15" customHeight="1">
      <c r="A4" s="134" t="s">
        <v>8</v>
      </c>
      <c r="B4" s="134"/>
    </row>
    <row r="5" spans="1:21" s="161" customFormat="1" ht="15" customHeight="1">
      <c r="A5" s="134" t="s">
        <v>20</v>
      </c>
      <c r="B5" s="134"/>
    </row>
    <row r="6" spans="1:21" s="134" customFormat="1" ht="15" customHeight="1">
      <c r="A6" s="134" t="s">
        <v>9</v>
      </c>
    </row>
    <row r="7" spans="1:21" s="161" customFormat="1" ht="15" customHeight="1">
      <c r="A7" s="134" t="s">
        <v>131</v>
      </c>
      <c r="B7" s="134"/>
    </row>
    <row r="8" spans="1:21" ht="15" customHeight="1"/>
    <row r="9" spans="1:21" ht="15" customHeight="1" thickBot="1">
      <c r="A9" s="5" t="s">
        <v>2</v>
      </c>
    </row>
    <row r="10" spans="1:21" ht="13.5" thickBot="1">
      <c r="A10" s="189" t="s">
        <v>21</v>
      </c>
      <c r="B10" s="190"/>
      <c r="C10" s="190"/>
      <c r="D10" s="190"/>
      <c r="E10" s="190"/>
      <c r="F10" s="190"/>
      <c r="G10" s="191"/>
      <c r="H10" s="140"/>
      <c r="I10" s="141"/>
      <c r="J10" s="141"/>
      <c r="K10" s="141"/>
      <c r="L10" s="141"/>
      <c r="M10" s="142"/>
      <c r="N10" s="192" t="s">
        <v>22</v>
      </c>
      <c r="O10" s="190"/>
      <c r="P10" s="190"/>
      <c r="Q10" s="190"/>
      <c r="R10" s="190"/>
      <c r="S10" s="190"/>
      <c r="T10" s="190"/>
      <c r="U10" s="191"/>
    </row>
    <row r="11" spans="1:21" ht="14.1" customHeight="1">
      <c r="A11" s="193" t="s">
        <v>23</v>
      </c>
      <c r="B11" s="195" t="s">
        <v>24</v>
      </c>
      <c r="C11" s="195" t="s">
        <v>25</v>
      </c>
      <c r="D11" s="195" t="s">
        <v>26</v>
      </c>
      <c r="E11" s="195" t="s">
        <v>27</v>
      </c>
      <c r="F11" s="195" t="s">
        <v>28</v>
      </c>
      <c r="G11" s="195" t="s">
        <v>29</v>
      </c>
      <c r="H11" s="143"/>
      <c r="I11" s="144"/>
      <c r="J11" s="144"/>
      <c r="K11" s="144"/>
      <c r="L11" s="144"/>
      <c r="M11" s="145"/>
      <c r="N11" s="197" t="s">
        <v>23</v>
      </c>
      <c r="O11" s="199" t="s">
        <v>30</v>
      </c>
      <c r="P11" s="201" t="s">
        <v>31</v>
      </c>
      <c r="Q11" s="203" t="s">
        <v>32</v>
      </c>
      <c r="R11" s="204"/>
      <c r="S11" s="205"/>
      <c r="T11" s="201" t="s">
        <v>28</v>
      </c>
      <c r="U11" s="206" t="s">
        <v>33</v>
      </c>
    </row>
    <row r="12" spans="1:21" ht="45" customHeight="1" thickBot="1">
      <c r="A12" s="194"/>
      <c r="B12" s="196"/>
      <c r="C12" s="196"/>
      <c r="D12" s="196"/>
      <c r="E12" s="196"/>
      <c r="F12" s="196"/>
      <c r="G12" s="196"/>
      <c r="H12" s="143"/>
      <c r="I12" s="144"/>
      <c r="J12" s="144"/>
      <c r="K12" s="144"/>
      <c r="L12" s="144"/>
      <c r="M12" s="146"/>
      <c r="N12" s="198"/>
      <c r="O12" s="200"/>
      <c r="P12" s="202"/>
      <c r="Q12" s="147" t="s">
        <v>34</v>
      </c>
      <c r="R12" s="147" t="s">
        <v>35</v>
      </c>
      <c r="S12" s="147" t="s">
        <v>36</v>
      </c>
      <c r="T12" s="202"/>
      <c r="U12" s="207"/>
    </row>
    <row r="13" spans="1:21" ht="36" customHeight="1" thickBot="1">
      <c r="A13" s="52">
        <v>10143.046581460805</v>
      </c>
      <c r="B13" s="53">
        <v>9406.3559331331853</v>
      </c>
      <c r="C13" s="54"/>
      <c r="D13" s="54"/>
      <c r="E13" s="54"/>
      <c r="F13" s="54"/>
      <c r="G13" s="55">
        <v>736.69064832761899</v>
      </c>
      <c r="H13" s="148" t="s">
        <v>37</v>
      </c>
      <c r="I13" s="171" t="s">
        <v>38</v>
      </c>
      <c r="J13" s="171"/>
      <c r="K13" s="171"/>
      <c r="L13" s="171"/>
      <c r="M13" s="172"/>
      <c r="N13" s="52">
        <v>10143.046581460805</v>
      </c>
      <c r="O13" s="53"/>
      <c r="P13" s="54"/>
      <c r="Q13" s="54"/>
      <c r="R13" s="54"/>
      <c r="S13" s="54"/>
      <c r="T13" s="54">
        <v>9406.3559331331853</v>
      </c>
      <c r="U13" s="55">
        <v>736.69064832761899</v>
      </c>
    </row>
    <row r="14" spans="1:21" ht="14.1" customHeight="1">
      <c r="A14" s="56">
        <v>10143.046581460805</v>
      </c>
      <c r="B14" s="57">
        <v>9406.3559331331853</v>
      </c>
      <c r="C14" s="58"/>
      <c r="D14" s="58"/>
      <c r="E14" s="58"/>
      <c r="F14" s="58"/>
      <c r="G14" s="59">
        <v>736.69064832761899</v>
      </c>
      <c r="H14" s="60" t="s">
        <v>39</v>
      </c>
      <c r="I14" s="177" t="s">
        <v>40</v>
      </c>
      <c r="J14" s="177"/>
      <c r="K14" s="177"/>
      <c r="L14" s="177"/>
      <c r="M14" s="178"/>
      <c r="N14" s="56">
        <v>10143.046581460805</v>
      </c>
      <c r="O14" s="57"/>
      <c r="P14" s="58"/>
      <c r="Q14" s="58"/>
      <c r="R14" s="58"/>
      <c r="S14" s="58"/>
      <c r="T14" s="58">
        <v>9406.3559331331853</v>
      </c>
      <c r="U14" s="59">
        <v>736.69064832761899</v>
      </c>
    </row>
    <row r="15" spans="1:21">
      <c r="A15" s="56">
        <v>10143.046581460805</v>
      </c>
      <c r="B15" s="61">
        <v>9406.3559331331853</v>
      </c>
      <c r="C15" s="62"/>
      <c r="D15" s="62"/>
      <c r="E15" s="62"/>
      <c r="F15" s="62"/>
      <c r="G15" s="63">
        <v>736.69064832761899</v>
      </c>
      <c r="H15" s="64" t="s">
        <v>41</v>
      </c>
      <c r="I15" s="65"/>
      <c r="J15" s="66" t="s">
        <v>42</v>
      </c>
      <c r="K15" s="66"/>
      <c r="L15" s="67"/>
      <c r="M15" s="65"/>
      <c r="N15" s="56">
        <v>10143.046581460805</v>
      </c>
      <c r="O15" s="57"/>
      <c r="P15" s="58"/>
      <c r="Q15" s="58"/>
      <c r="R15" s="58"/>
      <c r="S15" s="58"/>
      <c r="T15" s="58">
        <v>9406.3559331331853</v>
      </c>
      <c r="U15" s="59">
        <v>736.69064832761899</v>
      </c>
    </row>
    <row r="16" spans="1:21" ht="14.1" customHeight="1">
      <c r="A16" s="56"/>
      <c r="B16" s="57"/>
      <c r="C16" s="58"/>
      <c r="D16" s="58"/>
      <c r="E16" s="58"/>
      <c r="F16" s="58"/>
      <c r="G16" s="59"/>
      <c r="H16" s="68" t="s">
        <v>43</v>
      </c>
      <c r="I16" s="69"/>
      <c r="J16" s="179" t="s">
        <v>44</v>
      </c>
      <c r="K16" s="179"/>
      <c r="L16" s="179"/>
      <c r="M16" s="180"/>
      <c r="N16" s="56"/>
      <c r="O16" s="57"/>
      <c r="P16" s="58"/>
      <c r="Q16" s="58"/>
      <c r="R16" s="58"/>
      <c r="S16" s="58"/>
      <c r="T16" s="58"/>
      <c r="U16" s="59"/>
    </row>
    <row r="17" spans="1:21">
      <c r="A17" s="56"/>
      <c r="B17" s="57"/>
      <c r="C17" s="58"/>
      <c r="D17" s="58"/>
      <c r="E17" s="58"/>
      <c r="F17" s="58"/>
      <c r="G17" s="59"/>
      <c r="H17" s="64" t="s">
        <v>45</v>
      </c>
      <c r="I17" s="65"/>
      <c r="J17" s="187" t="s">
        <v>46</v>
      </c>
      <c r="K17" s="187"/>
      <c r="L17" s="187"/>
      <c r="M17" s="188"/>
      <c r="N17" s="56"/>
      <c r="O17" s="57"/>
      <c r="P17" s="58"/>
      <c r="Q17" s="58"/>
      <c r="R17" s="58"/>
      <c r="S17" s="58"/>
      <c r="T17" s="58"/>
      <c r="U17" s="59"/>
    </row>
    <row r="18" spans="1:21" ht="14.1" customHeight="1">
      <c r="A18" s="56"/>
      <c r="B18" s="57"/>
      <c r="C18" s="58"/>
      <c r="D18" s="58"/>
      <c r="E18" s="58"/>
      <c r="F18" s="58"/>
      <c r="G18" s="59"/>
      <c r="H18" s="68"/>
      <c r="I18" s="69"/>
      <c r="J18" s="70"/>
      <c r="K18" s="70"/>
      <c r="L18" s="70"/>
      <c r="M18" s="70"/>
      <c r="N18" s="56"/>
      <c r="O18" s="57"/>
      <c r="P18" s="58"/>
      <c r="Q18" s="58"/>
      <c r="R18" s="58"/>
      <c r="S18" s="58"/>
      <c r="T18" s="58"/>
      <c r="U18" s="59"/>
    </row>
    <row r="19" spans="1:21">
      <c r="A19" s="56"/>
      <c r="B19" s="57"/>
      <c r="C19" s="58"/>
      <c r="D19" s="58"/>
      <c r="E19" s="58"/>
      <c r="F19" s="58"/>
      <c r="G19" s="59"/>
      <c r="H19" s="71" t="s">
        <v>47</v>
      </c>
      <c r="I19" s="72" t="s">
        <v>48</v>
      </c>
      <c r="J19" s="73"/>
      <c r="K19" s="73"/>
      <c r="L19" s="73"/>
      <c r="M19" s="73"/>
      <c r="N19" s="56"/>
      <c r="O19" s="57"/>
      <c r="P19" s="58"/>
      <c r="Q19" s="58"/>
      <c r="R19" s="58"/>
      <c r="S19" s="58"/>
      <c r="T19" s="58"/>
      <c r="U19" s="59"/>
    </row>
    <row r="20" spans="1:21" ht="14.1" customHeight="1">
      <c r="A20" s="56"/>
      <c r="B20" s="57"/>
      <c r="C20" s="58"/>
      <c r="D20" s="58"/>
      <c r="E20" s="58"/>
      <c r="F20" s="58"/>
      <c r="G20" s="59"/>
      <c r="H20" s="68" t="s">
        <v>49</v>
      </c>
      <c r="I20" s="69"/>
      <c r="J20" s="181" t="s">
        <v>50</v>
      </c>
      <c r="K20" s="181"/>
      <c r="L20" s="181"/>
      <c r="M20" s="182"/>
      <c r="N20" s="56"/>
      <c r="O20" s="57"/>
      <c r="P20" s="58"/>
      <c r="Q20" s="58"/>
      <c r="R20" s="58"/>
      <c r="S20" s="58"/>
      <c r="T20" s="58"/>
      <c r="U20" s="59"/>
    </row>
    <row r="21" spans="1:21" ht="14.1" customHeight="1">
      <c r="A21" s="56"/>
      <c r="B21" s="57"/>
      <c r="C21" s="58"/>
      <c r="D21" s="58"/>
      <c r="E21" s="58"/>
      <c r="F21" s="58"/>
      <c r="G21" s="59"/>
      <c r="H21" s="64" t="s">
        <v>51</v>
      </c>
      <c r="I21" s="65"/>
      <c r="J21" s="181" t="s">
        <v>52</v>
      </c>
      <c r="K21" s="181"/>
      <c r="L21" s="181"/>
      <c r="M21" s="182"/>
      <c r="N21" s="56"/>
      <c r="O21" s="57"/>
      <c r="P21" s="58"/>
      <c r="Q21" s="58"/>
      <c r="R21" s="58"/>
      <c r="S21" s="58"/>
      <c r="T21" s="58"/>
      <c r="U21" s="59"/>
    </row>
    <row r="22" spans="1:21" ht="14.1" customHeight="1">
      <c r="A22" s="56"/>
      <c r="B22" s="57"/>
      <c r="C22" s="58"/>
      <c r="D22" s="58"/>
      <c r="E22" s="58"/>
      <c r="F22" s="58"/>
      <c r="G22" s="59"/>
      <c r="H22" s="68" t="s">
        <v>53</v>
      </c>
      <c r="I22" s="74"/>
      <c r="J22" s="69"/>
      <c r="K22" s="181" t="s">
        <v>54</v>
      </c>
      <c r="L22" s="181"/>
      <c r="M22" s="182"/>
      <c r="N22" s="56"/>
      <c r="O22" s="57"/>
      <c r="P22" s="58"/>
      <c r="Q22" s="58"/>
      <c r="R22" s="58"/>
      <c r="S22" s="58"/>
      <c r="T22" s="58"/>
      <c r="U22" s="59"/>
    </row>
    <row r="23" spans="1:21" ht="14.1" customHeight="1">
      <c r="A23" s="56"/>
      <c r="B23" s="57"/>
      <c r="C23" s="58"/>
      <c r="D23" s="58"/>
      <c r="E23" s="58"/>
      <c r="F23" s="58"/>
      <c r="G23" s="59"/>
      <c r="H23" s="64" t="s">
        <v>55</v>
      </c>
      <c r="I23" s="75"/>
      <c r="J23" s="65"/>
      <c r="K23" s="181" t="s">
        <v>56</v>
      </c>
      <c r="L23" s="181"/>
      <c r="M23" s="182"/>
      <c r="N23" s="56"/>
      <c r="O23" s="57"/>
      <c r="P23" s="58"/>
      <c r="Q23" s="58"/>
      <c r="R23" s="58"/>
      <c r="S23" s="58"/>
      <c r="T23" s="58"/>
      <c r="U23" s="59"/>
    </row>
    <row r="24" spans="1:21">
      <c r="A24" s="56"/>
      <c r="B24" s="57"/>
      <c r="C24" s="58"/>
      <c r="D24" s="58"/>
      <c r="E24" s="58"/>
      <c r="F24" s="58"/>
      <c r="G24" s="59"/>
      <c r="H24" s="68"/>
      <c r="I24" s="74"/>
      <c r="J24" s="69"/>
      <c r="K24" s="76"/>
      <c r="L24" s="76"/>
      <c r="M24" s="76"/>
      <c r="N24" s="56"/>
      <c r="O24" s="57"/>
      <c r="P24" s="58"/>
      <c r="Q24" s="58"/>
      <c r="R24" s="58"/>
      <c r="S24" s="58"/>
      <c r="T24" s="58"/>
      <c r="U24" s="59"/>
    </row>
    <row r="25" spans="1:21">
      <c r="A25" s="56"/>
      <c r="B25" s="57"/>
      <c r="C25" s="58"/>
      <c r="D25" s="58"/>
      <c r="E25" s="58"/>
      <c r="F25" s="58"/>
      <c r="G25" s="59"/>
      <c r="H25" s="71" t="s">
        <v>57</v>
      </c>
      <c r="I25" s="72" t="s">
        <v>58</v>
      </c>
      <c r="J25" s="72"/>
      <c r="K25" s="77"/>
      <c r="L25" s="77"/>
      <c r="M25" s="77"/>
      <c r="N25" s="56"/>
      <c r="O25" s="57"/>
      <c r="P25" s="58"/>
      <c r="Q25" s="58"/>
      <c r="R25" s="58"/>
      <c r="S25" s="58"/>
      <c r="T25" s="58"/>
      <c r="U25" s="59"/>
    </row>
    <row r="26" spans="1:21" ht="14.1" customHeight="1">
      <c r="A26" s="56"/>
      <c r="B26" s="57"/>
      <c r="C26" s="58"/>
      <c r="D26" s="58"/>
      <c r="E26" s="58"/>
      <c r="F26" s="58"/>
      <c r="G26" s="59"/>
      <c r="H26" s="68" t="s">
        <v>59</v>
      </c>
      <c r="I26" s="69"/>
      <c r="J26" s="181" t="s">
        <v>60</v>
      </c>
      <c r="K26" s="181"/>
      <c r="L26" s="181"/>
      <c r="M26" s="182"/>
      <c r="N26" s="56"/>
      <c r="O26" s="57"/>
      <c r="P26" s="58"/>
      <c r="Q26" s="58"/>
      <c r="R26" s="58"/>
      <c r="S26" s="58"/>
      <c r="T26" s="58"/>
      <c r="U26" s="59"/>
    </row>
    <row r="27" spans="1:21" ht="14.1" customHeight="1">
      <c r="A27" s="56"/>
      <c r="B27" s="57"/>
      <c r="C27" s="58"/>
      <c r="D27" s="58"/>
      <c r="E27" s="58"/>
      <c r="F27" s="58"/>
      <c r="G27" s="59"/>
      <c r="H27" s="64" t="s">
        <v>61</v>
      </c>
      <c r="I27" s="65"/>
      <c r="J27" s="181" t="s">
        <v>62</v>
      </c>
      <c r="K27" s="181"/>
      <c r="L27" s="181"/>
      <c r="M27" s="182"/>
      <c r="N27" s="56"/>
      <c r="O27" s="57"/>
      <c r="P27" s="58"/>
      <c r="Q27" s="58"/>
      <c r="R27" s="58"/>
      <c r="S27" s="58"/>
      <c r="T27" s="58"/>
      <c r="U27" s="59"/>
    </row>
    <row r="28" spans="1:21">
      <c r="A28" s="56"/>
      <c r="B28" s="57"/>
      <c r="C28" s="58"/>
      <c r="D28" s="58"/>
      <c r="E28" s="58"/>
      <c r="F28" s="58"/>
      <c r="G28" s="59"/>
      <c r="H28" s="68"/>
      <c r="I28" s="69"/>
      <c r="J28" s="69"/>
      <c r="K28" s="78"/>
      <c r="L28" s="78"/>
      <c r="M28" s="78"/>
      <c r="N28" s="56"/>
      <c r="O28" s="57"/>
      <c r="P28" s="58"/>
      <c r="Q28" s="58"/>
      <c r="R28" s="58"/>
      <c r="S28" s="58"/>
      <c r="T28" s="58"/>
      <c r="U28" s="59"/>
    </row>
    <row r="29" spans="1:21">
      <c r="A29" s="56"/>
      <c r="B29" s="57"/>
      <c r="C29" s="58"/>
      <c r="D29" s="58"/>
      <c r="E29" s="58"/>
      <c r="F29" s="58"/>
      <c r="G29" s="59"/>
      <c r="H29" s="71" t="s">
        <v>63</v>
      </c>
      <c r="I29" s="72" t="s">
        <v>64</v>
      </c>
      <c r="J29" s="72"/>
      <c r="K29" s="72"/>
      <c r="L29" s="72"/>
      <c r="M29" s="65"/>
      <c r="N29" s="56"/>
      <c r="O29" s="57"/>
      <c r="P29" s="58"/>
      <c r="Q29" s="58"/>
      <c r="R29" s="58"/>
      <c r="S29" s="58"/>
      <c r="T29" s="58"/>
      <c r="U29" s="59"/>
    </row>
    <row r="30" spans="1:21">
      <c r="A30" s="56"/>
      <c r="B30" s="57"/>
      <c r="C30" s="58"/>
      <c r="D30" s="58"/>
      <c r="E30" s="58"/>
      <c r="F30" s="58"/>
      <c r="G30" s="59"/>
      <c r="H30" s="79"/>
      <c r="I30" s="80"/>
      <c r="J30" s="80"/>
      <c r="K30" s="80"/>
      <c r="L30" s="80"/>
      <c r="M30" s="80"/>
      <c r="N30" s="56"/>
      <c r="O30" s="57"/>
      <c r="P30" s="58"/>
      <c r="Q30" s="58"/>
      <c r="R30" s="58"/>
      <c r="S30" s="58"/>
      <c r="T30" s="58"/>
      <c r="U30" s="59"/>
    </row>
    <row r="31" spans="1:21">
      <c r="A31" s="56"/>
      <c r="B31" s="57"/>
      <c r="C31" s="58"/>
      <c r="D31" s="58"/>
      <c r="E31" s="58"/>
      <c r="F31" s="58"/>
      <c r="G31" s="59"/>
      <c r="H31" s="71" t="s">
        <v>65</v>
      </c>
      <c r="I31" s="72" t="s">
        <v>66</v>
      </c>
      <c r="J31" s="65"/>
      <c r="K31" s="72"/>
      <c r="L31" s="72"/>
      <c r="M31" s="72"/>
      <c r="N31" s="56"/>
      <c r="O31" s="57"/>
      <c r="P31" s="58"/>
      <c r="Q31" s="58"/>
      <c r="R31" s="58"/>
      <c r="S31" s="58"/>
      <c r="T31" s="58"/>
      <c r="U31" s="59"/>
    </row>
    <row r="32" spans="1:21" ht="13.5" thickBot="1">
      <c r="A32" s="56"/>
      <c r="B32" s="57"/>
      <c r="C32" s="58"/>
      <c r="D32" s="58"/>
      <c r="E32" s="58"/>
      <c r="F32" s="58"/>
      <c r="G32" s="59"/>
      <c r="H32" s="81"/>
      <c r="I32" s="82"/>
      <c r="J32" s="82"/>
      <c r="K32" s="82"/>
      <c r="L32" s="82"/>
      <c r="M32" s="82"/>
      <c r="N32" s="56"/>
      <c r="O32" s="57"/>
      <c r="P32" s="58"/>
      <c r="Q32" s="58"/>
      <c r="R32" s="58"/>
      <c r="S32" s="58"/>
      <c r="T32" s="58"/>
      <c r="U32" s="59"/>
    </row>
    <row r="33" spans="1:21" ht="35.450000000000003" customHeight="1" thickBot="1">
      <c r="A33" s="56"/>
      <c r="B33" s="57"/>
      <c r="C33" s="58"/>
      <c r="D33" s="58"/>
      <c r="E33" s="58"/>
      <c r="F33" s="58"/>
      <c r="G33" s="59"/>
      <c r="H33" s="148" t="s">
        <v>67</v>
      </c>
      <c r="I33" s="171" t="s">
        <v>68</v>
      </c>
      <c r="J33" s="171"/>
      <c r="K33" s="171"/>
      <c r="L33" s="171"/>
      <c r="M33" s="172"/>
      <c r="N33" s="56"/>
      <c r="O33" s="57"/>
      <c r="P33" s="58"/>
      <c r="Q33" s="58"/>
      <c r="R33" s="58"/>
      <c r="S33" s="58"/>
      <c r="T33" s="58"/>
      <c r="U33" s="59"/>
    </row>
    <row r="34" spans="1:21" ht="14.1" customHeight="1">
      <c r="A34" s="56"/>
      <c r="B34" s="57"/>
      <c r="C34" s="58"/>
      <c r="D34" s="58"/>
      <c r="E34" s="58"/>
      <c r="F34" s="58"/>
      <c r="G34" s="59"/>
      <c r="H34" s="60" t="s">
        <v>69</v>
      </c>
      <c r="I34" s="83"/>
      <c r="J34" s="177" t="s">
        <v>70</v>
      </c>
      <c r="K34" s="177"/>
      <c r="L34" s="177"/>
      <c r="M34" s="178"/>
      <c r="N34" s="56"/>
      <c r="O34" s="57"/>
      <c r="P34" s="58"/>
      <c r="Q34" s="58"/>
      <c r="R34" s="58"/>
      <c r="S34" s="58"/>
      <c r="T34" s="58"/>
      <c r="U34" s="59"/>
    </row>
    <row r="35" spans="1:21" ht="13.5" thickBot="1">
      <c r="A35" s="56"/>
      <c r="B35" s="57"/>
      <c r="C35" s="58"/>
      <c r="D35" s="58"/>
      <c r="E35" s="58"/>
      <c r="F35" s="58"/>
      <c r="G35" s="59"/>
      <c r="H35" s="71"/>
      <c r="I35" s="72"/>
      <c r="J35" s="84"/>
      <c r="K35" s="84"/>
      <c r="L35" s="84"/>
      <c r="M35" s="84"/>
      <c r="N35" s="56"/>
      <c r="O35" s="57"/>
      <c r="P35" s="58"/>
      <c r="Q35" s="58"/>
      <c r="R35" s="58"/>
      <c r="S35" s="58"/>
      <c r="T35" s="58"/>
      <c r="U35" s="59"/>
    </row>
    <row r="36" spans="1:21" ht="31.35" customHeight="1" thickBot="1">
      <c r="A36" s="56"/>
      <c r="B36" s="57"/>
      <c r="C36" s="58"/>
      <c r="D36" s="58"/>
      <c r="E36" s="58"/>
      <c r="F36" s="58"/>
      <c r="G36" s="59"/>
      <c r="H36" s="148" t="s">
        <v>71</v>
      </c>
      <c r="I36" s="171" t="s">
        <v>72</v>
      </c>
      <c r="J36" s="171"/>
      <c r="K36" s="171"/>
      <c r="L36" s="171"/>
      <c r="M36" s="172"/>
      <c r="N36" s="56"/>
      <c r="O36" s="57"/>
      <c r="P36" s="58"/>
      <c r="Q36" s="58"/>
      <c r="R36" s="58"/>
      <c r="S36" s="58"/>
      <c r="T36" s="58"/>
      <c r="U36" s="59"/>
    </row>
    <row r="37" spans="1:21" ht="14.1" customHeight="1">
      <c r="A37" s="56"/>
      <c r="B37" s="57"/>
      <c r="C37" s="58"/>
      <c r="D37" s="58"/>
      <c r="E37" s="58"/>
      <c r="F37" s="58"/>
      <c r="G37" s="59"/>
      <c r="H37" s="71" t="s">
        <v>73</v>
      </c>
      <c r="I37" s="85"/>
      <c r="J37" s="173" t="s">
        <v>58</v>
      </c>
      <c r="K37" s="173"/>
      <c r="L37" s="173"/>
      <c r="M37" s="174"/>
      <c r="N37" s="56"/>
      <c r="O37" s="57"/>
      <c r="P37" s="58"/>
      <c r="Q37" s="58"/>
      <c r="R37" s="58"/>
      <c r="S37" s="58"/>
      <c r="T37" s="58"/>
      <c r="U37" s="59"/>
    </row>
    <row r="38" spans="1:21">
      <c r="A38" s="56"/>
      <c r="B38" s="57"/>
      <c r="C38" s="58"/>
      <c r="D38" s="58"/>
      <c r="E38" s="58"/>
      <c r="F38" s="58"/>
      <c r="G38" s="59"/>
      <c r="H38" s="79"/>
      <c r="I38" s="86"/>
      <c r="J38" s="87"/>
      <c r="K38" s="87"/>
      <c r="L38" s="87"/>
      <c r="M38" s="87"/>
      <c r="N38" s="56"/>
      <c r="O38" s="57"/>
      <c r="P38" s="58"/>
      <c r="Q38" s="58"/>
      <c r="R38" s="58"/>
      <c r="S38" s="58"/>
      <c r="T38" s="58"/>
      <c r="U38" s="59"/>
    </row>
    <row r="39" spans="1:21" ht="14.1" customHeight="1">
      <c r="A39" s="56"/>
      <c r="B39" s="57"/>
      <c r="C39" s="58"/>
      <c r="D39" s="58"/>
      <c r="E39" s="58"/>
      <c r="F39" s="58"/>
      <c r="G39" s="59"/>
      <c r="H39" s="71" t="s">
        <v>74</v>
      </c>
      <c r="I39" s="85"/>
      <c r="J39" s="175" t="s">
        <v>75</v>
      </c>
      <c r="K39" s="175"/>
      <c r="L39" s="175"/>
      <c r="M39" s="176"/>
      <c r="N39" s="56"/>
      <c r="O39" s="57"/>
      <c r="P39" s="58"/>
      <c r="Q39" s="58"/>
      <c r="R39" s="58"/>
      <c r="S39" s="58"/>
      <c r="T39" s="58"/>
      <c r="U39" s="59"/>
    </row>
    <row r="40" spans="1:21" ht="13.5" thickBot="1">
      <c r="A40" s="56"/>
      <c r="B40" s="57"/>
      <c r="C40" s="58"/>
      <c r="D40" s="58"/>
      <c r="E40" s="58"/>
      <c r="F40" s="58"/>
      <c r="G40" s="59"/>
      <c r="H40" s="81"/>
      <c r="I40" s="82"/>
      <c r="J40" s="82"/>
      <c r="K40" s="88"/>
      <c r="L40" s="88"/>
      <c r="M40" s="82"/>
      <c r="N40" s="56"/>
      <c r="O40" s="57"/>
      <c r="P40" s="58"/>
      <c r="Q40" s="58"/>
      <c r="R40" s="58"/>
      <c r="S40" s="58"/>
      <c r="T40" s="58"/>
      <c r="U40" s="59"/>
    </row>
    <row r="41" spans="1:21" ht="29.1" customHeight="1" thickBot="1">
      <c r="A41" s="56"/>
      <c r="B41" s="57"/>
      <c r="C41" s="58"/>
      <c r="D41" s="58"/>
      <c r="E41" s="58"/>
      <c r="F41" s="58"/>
      <c r="G41" s="59"/>
      <c r="H41" s="148" t="s">
        <v>76</v>
      </c>
      <c r="I41" s="171" t="s">
        <v>77</v>
      </c>
      <c r="J41" s="171"/>
      <c r="K41" s="171"/>
      <c r="L41" s="171"/>
      <c r="M41" s="172"/>
      <c r="N41" s="56"/>
      <c r="O41" s="57"/>
      <c r="P41" s="58"/>
      <c r="Q41" s="58"/>
      <c r="R41" s="58"/>
      <c r="S41" s="58"/>
      <c r="T41" s="58"/>
      <c r="U41" s="59"/>
    </row>
    <row r="42" spans="1:21" ht="14.1" customHeight="1">
      <c r="A42" s="56"/>
      <c r="B42" s="57"/>
      <c r="C42" s="58"/>
      <c r="D42" s="58"/>
      <c r="E42" s="58"/>
      <c r="F42" s="58"/>
      <c r="G42" s="59"/>
      <c r="H42" s="60" t="s">
        <v>78</v>
      </c>
      <c r="I42" s="89"/>
      <c r="J42" s="177" t="s">
        <v>79</v>
      </c>
      <c r="K42" s="177"/>
      <c r="L42" s="177"/>
      <c r="M42" s="178"/>
      <c r="N42" s="56"/>
      <c r="O42" s="57"/>
      <c r="P42" s="58"/>
      <c r="Q42" s="58"/>
      <c r="R42" s="58"/>
      <c r="S42" s="58"/>
      <c r="T42" s="58"/>
      <c r="U42" s="59"/>
    </row>
    <row r="43" spans="1:21" ht="12.75" customHeight="1">
      <c r="A43" s="56"/>
      <c r="B43" s="57"/>
      <c r="C43" s="58"/>
      <c r="D43" s="58"/>
      <c r="E43" s="58"/>
      <c r="F43" s="58"/>
      <c r="G43" s="59"/>
      <c r="H43" s="64" t="s">
        <v>80</v>
      </c>
      <c r="I43" s="90"/>
      <c r="J43" s="90"/>
      <c r="K43" s="179" t="s">
        <v>81</v>
      </c>
      <c r="L43" s="179"/>
      <c r="M43" s="180"/>
      <c r="N43" s="56"/>
      <c r="O43" s="57"/>
      <c r="P43" s="58"/>
      <c r="Q43" s="58"/>
      <c r="R43" s="58"/>
      <c r="S43" s="58"/>
      <c r="T43" s="58"/>
      <c r="U43" s="59"/>
    </row>
    <row r="44" spans="1:21" ht="14.1" customHeight="1">
      <c r="A44" s="56"/>
      <c r="B44" s="57"/>
      <c r="C44" s="58"/>
      <c r="D44" s="58"/>
      <c r="E44" s="58"/>
      <c r="F44" s="58"/>
      <c r="G44" s="59"/>
      <c r="H44" s="68" t="s">
        <v>82</v>
      </c>
      <c r="I44" s="91"/>
      <c r="J44" s="91"/>
      <c r="K44" s="179" t="s">
        <v>83</v>
      </c>
      <c r="L44" s="179"/>
      <c r="M44" s="180"/>
      <c r="N44" s="56"/>
      <c r="O44" s="57"/>
      <c r="P44" s="58"/>
      <c r="Q44" s="58"/>
      <c r="R44" s="58"/>
      <c r="S44" s="58"/>
      <c r="T44" s="58"/>
      <c r="U44" s="59"/>
    </row>
    <row r="45" spans="1:21">
      <c r="A45" s="56"/>
      <c r="B45" s="57"/>
      <c r="C45" s="58"/>
      <c r="D45" s="58"/>
      <c r="E45" s="58"/>
      <c r="F45" s="58"/>
      <c r="G45" s="59"/>
      <c r="H45" s="64"/>
      <c r="I45" s="90"/>
      <c r="J45" s="90"/>
      <c r="K45" s="90"/>
      <c r="L45" s="90"/>
      <c r="M45" s="90"/>
      <c r="N45" s="56"/>
      <c r="O45" s="57"/>
      <c r="P45" s="58"/>
      <c r="Q45" s="58"/>
      <c r="R45" s="58"/>
      <c r="S45" s="58"/>
      <c r="T45" s="58"/>
      <c r="U45" s="59"/>
    </row>
    <row r="46" spans="1:21" ht="14.1" customHeight="1">
      <c r="A46" s="56"/>
      <c r="B46" s="57"/>
      <c r="C46" s="58"/>
      <c r="D46" s="58"/>
      <c r="E46" s="58"/>
      <c r="F46" s="58"/>
      <c r="G46" s="59"/>
      <c r="H46" s="79" t="s">
        <v>84</v>
      </c>
      <c r="I46" s="92"/>
      <c r="J46" s="175" t="s">
        <v>85</v>
      </c>
      <c r="K46" s="175"/>
      <c r="L46" s="175"/>
      <c r="M46" s="176"/>
      <c r="N46" s="56"/>
      <c r="O46" s="57"/>
      <c r="P46" s="58"/>
      <c r="Q46" s="58"/>
      <c r="R46" s="58"/>
      <c r="S46" s="58"/>
      <c r="T46" s="58"/>
      <c r="U46" s="59"/>
    </row>
    <row r="47" spans="1:21">
      <c r="A47" s="56"/>
      <c r="B47" s="57"/>
      <c r="C47" s="58"/>
      <c r="D47" s="58"/>
      <c r="E47" s="58"/>
      <c r="F47" s="58"/>
      <c r="G47" s="59"/>
      <c r="H47" s="71"/>
      <c r="I47" s="93"/>
      <c r="J47" s="93"/>
      <c r="K47" s="93"/>
      <c r="L47" s="93"/>
      <c r="M47" s="93"/>
      <c r="N47" s="56"/>
      <c r="O47" s="57"/>
      <c r="P47" s="58"/>
      <c r="Q47" s="58"/>
      <c r="R47" s="58"/>
      <c r="S47" s="58"/>
      <c r="T47" s="58"/>
      <c r="U47" s="59"/>
    </row>
    <row r="48" spans="1:21" ht="14.1" customHeight="1">
      <c r="A48" s="56"/>
      <c r="B48" s="57"/>
      <c r="C48" s="58"/>
      <c r="D48" s="58"/>
      <c r="E48" s="58"/>
      <c r="F48" s="58"/>
      <c r="G48" s="59"/>
      <c r="H48" s="79" t="s">
        <v>86</v>
      </c>
      <c r="I48" s="92"/>
      <c r="J48" s="175" t="s">
        <v>87</v>
      </c>
      <c r="K48" s="175"/>
      <c r="L48" s="175"/>
      <c r="M48" s="176"/>
      <c r="N48" s="56"/>
      <c r="O48" s="57"/>
      <c r="P48" s="58"/>
      <c r="Q48" s="58"/>
      <c r="R48" s="58"/>
      <c r="S48" s="58"/>
      <c r="T48" s="58"/>
      <c r="U48" s="59"/>
    </row>
    <row r="49" spans="1:21">
      <c r="A49" s="56"/>
      <c r="B49" s="57"/>
      <c r="C49" s="58"/>
      <c r="D49" s="58"/>
      <c r="E49" s="58"/>
      <c r="F49" s="58"/>
      <c r="G49" s="59"/>
      <c r="H49" s="64" t="s">
        <v>88</v>
      </c>
      <c r="I49" s="85"/>
      <c r="J49" s="65"/>
      <c r="K49" s="65" t="s">
        <v>89</v>
      </c>
      <c r="L49" s="94"/>
      <c r="M49" s="65"/>
      <c r="N49" s="56"/>
      <c r="O49" s="57"/>
      <c r="P49" s="58"/>
      <c r="Q49" s="58"/>
      <c r="R49" s="58"/>
      <c r="S49" s="58"/>
      <c r="T49" s="58"/>
      <c r="U49" s="59"/>
    </row>
    <row r="50" spans="1:21">
      <c r="A50" s="56"/>
      <c r="B50" s="57"/>
      <c r="C50" s="58"/>
      <c r="D50" s="58"/>
      <c r="E50" s="58"/>
      <c r="F50" s="58"/>
      <c r="G50" s="59"/>
      <c r="H50" s="68" t="s">
        <v>90</v>
      </c>
      <c r="I50" s="86"/>
      <c r="J50" s="69"/>
      <c r="K50" s="69" t="s">
        <v>91</v>
      </c>
      <c r="L50" s="95"/>
      <c r="M50" s="69"/>
      <c r="N50" s="56"/>
      <c r="O50" s="57"/>
      <c r="P50" s="58"/>
      <c r="Q50" s="58"/>
      <c r="R50" s="58"/>
      <c r="S50" s="58"/>
      <c r="T50" s="58"/>
      <c r="U50" s="59"/>
    </row>
    <row r="51" spans="1:21" ht="14.1" customHeight="1">
      <c r="A51" s="56"/>
      <c r="B51" s="57"/>
      <c r="C51" s="58"/>
      <c r="D51" s="58"/>
      <c r="E51" s="58"/>
      <c r="F51" s="58"/>
      <c r="G51" s="59"/>
      <c r="H51" s="64" t="s">
        <v>92</v>
      </c>
      <c r="I51" s="85"/>
      <c r="J51" s="65"/>
      <c r="K51" s="65"/>
      <c r="L51" s="181" t="s">
        <v>93</v>
      </c>
      <c r="M51" s="182"/>
      <c r="N51" s="56"/>
      <c r="O51" s="57"/>
      <c r="P51" s="58"/>
      <c r="Q51" s="58"/>
      <c r="R51" s="58"/>
      <c r="S51" s="58"/>
      <c r="T51" s="58"/>
      <c r="U51" s="59"/>
    </row>
    <row r="52" spans="1:21">
      <c r="A52" s="56"/>
      <c r="B52" s="57"/>
      <c r="C52" s="58"/>
      <c r="D52" s="58"/>
      <c r="E52" s="58"/>
      <c r="F52" s="58"/>
      <c r="G52" s="59"/>
      <c r="H52" s="68" t="s">
        <v>94</v>
      </c>
      <c r="I52" s="86"/>
      <c r="J52" s="69"/>
      <c r="K52" s="69"/>
      <c r="L52" s="183" t="s">
        <v>95</v>
      </c>
      <c r="M52" s="184"/>
      <c r="N52" s="56"/>
      <c r="O52" s="57"/>
      <c r="P52" s="58"/>
      <c r="Q52" s="58"/>
      <c r="R52" s="58"/>
      <c r="S52" s="58"/>
      <c r="T52" s="58"/>
      <c r="U52" s="59"/>
    </row>
    <row r="53" spans="1:21" ht="26.1" customHeight="1">
      <c r="A53" s="56"/>
      <c r="B53" s="57"/>
      <c r="C53" s="58"/>
      <c r="D53" s="58"/>
      <c r="E53" s="58"/>
      <c r="F53" s="58"/>
      <c r="G53" s="59"/>
      <c r="H53" s="64" t="s">
        <v>96</v>
      </c>
      <c r="I53" s="85"/>
      <c r="J53" s="65"/>
      <c r="K53" s="185" t="s">
        <v>97</v>
      </c>
      <c r="L53" s="185"/>
      <c r="M53" s="186"/>
      <c r="N53" s="56"/>
      <c r="O53" s="57"/>
      <c r="P53" s="58"/>
      <c r="Q53" s="58"/>
      <c r="R53" s="58"/>
      <c r="S53" s="58"/>
      <c r="T53" s="58"/>
      <c r="U53" s="59"/>
    </row>
    <row r="54" spans="1:21" ht="13.5" thickBot="1">
      <c r="A54" s="56"/>
      <c r="B54" s="57"/>
      <c r="C54" s="58"/>
      <c r="D54" s="58"/>
      <c r="E54" s="58"/>
      <c r="F54" s="58"/>
      <c r="G54" s="59"/>
      <c r="H54" s="81"/>
      <c r="I54" s="96"/>
      <c r="J54" s="97"/>
      <c r="K54" s="97"/>
      <c r="L54" s="97"/>
      <c r="M54" s="97"/>
      <c r="N54" s="56"/>
      <c r="O54" s="57"/>
      <c r="P54" s="58"/>
      <c r="Q54" s="58"/>
      <c r="R54" s="58"/>
      <c r="S54" s="58"/>
      <c r="T54" s="58"/>
      <c r="U54" s="59"/>
    </row>
    <row r="55" spans="1:21" ht="33" customHeight="1" thickBot="1">
      <c r="A55" s="56"/>
      <c r="B55" s="57"/>
      <c r="C55" s="58"/>
      <c r="D55" s="58"/>
      <c r="E55" s="58"/>
      <c r="F55" s="58"/>
      <c r="G55" s="59"/>
      <c r="H55" s="148" t="s">
        <v>98</v>
      </c>
      <c r="I55" s="171" t="s">
        <v>99</v>
      </c>
      <c r="J55" s="171"/>
      <c r="K55" s="171"/>
      <c r="L55" s="171"/>
      <c r="M55" s="172"/>
      <c r="N55" s="56"/>
      <c r="O55" s="57"/>
      <c r="P55" s="58"/>
      <c r="Q55" s="58"/>
      <c r="R55" s="58"/>
      <c r="S55" s="58"/>
      <c r="T55" s="58"/>
      <c r="U55" s="59"/>
    </row>
    <row r="56" spans="1:21">
      <c r="A56" s="56">
        <v>10143.046581460805</v>
      </c>
      <c r="B56" s="57">
        <v>9406.3559331331853</v>
      </c>
      <c r="C56" s="58"/>
      <c r="D56" s="58"/>
      <c r="E56" s="58"/>
      <c r="F56" s="58"/>
      <c r="G56" s="59">
        <v>736.69064832761899</v>
      </c>
      <c r="H56" s="64"/>
      <c r="I56" s="65"/>
      <c r="J56" s="65"/>
      <c r="K56" s="65"/>
      <c r="L56" s="65"/>
      <c r="M56" s="98" t="s">
        <v>100</v>
      </c>
      <c r="N56" s="56">
        <v>10143.046581460805</v>
      </c>
      <c r="O56" s="57"/>
      <c r="P56" s="58"/>
      <c r="Q56" s="58"/>
      <c r="R56" s="58"/>
      <c r="S56" s="58"/>
      <c r="T56" s="58">
        <v>9406.3559331331853</v>
      </c>
      <c r="U56" s="59">
        <v>736.69064832761899</v>
      </c>
    </row>
    <row r="57" spans="1:21" ht="13.5" thickBot="1">
      <c r="A57" s="99"/>
      <c r="B57" s="100"/>
      <c r="C57" s="101"/>
      <c r="D57" s="101"/>
      <c r="E57" s="101"/>
      <c r="F57" s="101"/>
      <c r="G57" s="102"/>
      <c r="H57" s="103"/>
      <c r="I57" s="104"/>
      <c r="J57" s="104"/>
      <c r="K57" s="104"/>
      <c r="L57" s="104"/>
      <c r="M57" s="105" t="s">
        <v>101</v>
      </c>
      <c r="N57" s="99"/>
      <c r="O57" s="100"/>
      <c r="P57" s="101"/>
      <c r="Q57" s="101"/>
      <c r="R57" s="101"/>
      <c r="S57" s="101"/>
      <c r="T57" s="101"/>
      <c r="U57" s="102"/>
    </row>
    <row r="59" spans="1:21">
      <c r="A59" s="16" t="s">
        <v>139</v>
      </c>
    </row>
    <row r="60" spans="1:21">
      <c r="A60" s="2"/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60"/>
  <sheetViews>
    <sheetView topLeftCell="A34" zoomScaleNormal="100" workbookViewId="0">
      <selection activeCell="A60" sqref="A6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51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5703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5703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5703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5703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5703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5703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5703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5703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5703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5703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5703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5703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5703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5703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5703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5703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5703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5703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5703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5703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5703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5703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5703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5703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5703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5703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5703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5703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5703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5703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5703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5703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5703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5703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5703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5703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5703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5703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5703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5703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5703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5703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5703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5703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5703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5703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5703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5703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5703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5703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5703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5703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5703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5703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5703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5703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5703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5703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5703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5703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5703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5703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5703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5703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61" customFormat="1" ht="15" customHeight="1">
      <c r="A4" s="134" t="s">
        <v>8</v>
      </c>
      <c r="B4" s="134"/>
    </row>
    <row r="5" spans="1:21" s="161" customFormat="1" ht="15" customHeight="1">
      <c r="A5" s="134" t="s">
        <v>20</v>
      </c>
      <c r="B5" s="134"/>
    </row>
    <row r="6" spans="1:21" s="134" customFormat="1" ht="15" customHeight="1">
      <c r="A6" s="134" t="s">
        <v>9</v>
      </c>
    </row>
    <row r="7" spans="1:21" s="161" customFormat="1" ht="15" customHeight="1">
      <c r="A7" s="134" t="s">
        <v>132</v>
      </c>
      <c r="B7" s="134"/>
    </row>
    <row r="8" spans="1:21" ht="15" customHeight="1"/>
    <row r="9" spans="1:21" ht="15" customHeight="1" thickBot="1">
      <c r="A9" s="5" t="s">
        <v>2</v>
      </c>
    </row>
    <row r="10" spans="1:21" ht="13.5" thickBot="1">
      <c r="A10" s="189" t="s">
        <v>21</v>
      </c>
      <c r="B10" s="190"/>
      <c r="C10" s="190"/>
      <c r="D10" s="190"/>
      <c r="E10" s="190"/>
      <c r="F10" s="190"/>
      <c r="G10" s="191"/>
      <c r="H10" s="140"/>
      <c r="I10" s="141"/>
      <c r="J10" s="141"/>
      <c r="K10" s="141"/>
      <c r="L10" s="141"/>
      <c r="M10" s="142"/>
      <c r="N10" s="192" t="s">
        <v>22</v>
      </c>
      <c r="O10" s="190"/>
      <c r="P10" s="190"/>
      <c r="Q10" s="190"/>
      <c r="R10" s="190"/>
      <c r="S10" s="190"/>
      <c r="T10" s="190"/>
      <c r="U10" s="191"/>
    </row>
    <row r="11" spans="1:21" ht="14.1" customHeight="1">
      <c r="A11" s="193" t="s">
        <v>23</v>
      </c>
      <c r="B11" s="195" t="s">
        <v>24</v>
      </c>
      <c r="C11" s="195" t="s">
        <v>25</v>
      </c>
      <c r="D11" s="195" t="s">
        <v>26</v>
      </c>
      <c r="E11" s="195" t="s">
        <v>27</v>
      </c>
      <c r="F11" s="195" t="s">
        <v>28</v>
      </c>
      <c r="G11" s="195" t="s">
        <v>29</v>
      </c>
      <c r="H11" s="143"/>
      <c r="I11" s="144"/>
      <c r="J11" s="144"/>
      <c r="K11" s="144"/>
      <c r="L11" s="144"/>
      <c r="M11" s="145"/>
      <c r="N11" s="197" t="s">
        <v>23</v>
      </c>
      <c r="O11" s="199" t="s">
        <v>30</v>
      </c>
      <c r="P11" s="201" t="s">
        <v>31</v>
      </c>
      <c r="Q11" s="203" t="s">
        <v>32</v>
      </c>
      <c r="R11" s="204"/>
      <c r="S11" s="205"/>
      <c r="T11" s="201" t="s">
        <v>28</v>
      </c>
      <c r="U11" s="206" t="s">
        <v>33</v>
      </c>
    </row>
    <row r="12" spans="1:21" ht="45" customHeight="1" thickBot="1">
      <c r="A12" s="194"/>
      <c r="B12" s="196"/>
      <c r="C12" s="196"/>
      <c r="D12" s="196"/>
      <c r="E12" s="196"/>
      <c r="F12" s="196"/>
      <c r="G12" s="196"/>
      <c r="H12" s="143"/>
      <c r="I12" s="144"/>
      <c r="J12" s="144"/>
      <c r="K12" s="144"/>
      <c r="L12" s="144"/>
      <c r="M12" s="146"/>
      <c r="N12" s="198"/>
      <c r="O12" s="200"/>
      <c r="P12" s="202"/>
      <c r="Q12" s="147" t="s">
        <v>34</v>
      </c>
      <c r="R12" s="147" t="s">
        <v>35</v>
      </c>
      <c r="S12" s="147" t="s">
        <v>36</v>
      </c>
      <c r="T12" s="202"/>
      <c r="U12" s="207"/>
    </row>
    <row r="13" spans="1:21" ht="36" customHeight="1" thickBot="1">
      <c r="A13" s="52">
        <v>10355.520451584132</v>
      </c>
      <c r="B13" s="53">
        <v>10233.331393094133</v>
      </c>
      <c r="C13" s="54"/>
      <c r="D13" s="54"/>
      <c r="E13" s="54"/>
      <c r="F13" s="54"/>
      <c r="G13" s="55">
        <v>122.18905849000004</v>
      </c>
      <c r="H13" s="148" t="s">
        <v>37</v>
      </c>
      <c r="I13" s="171" t="s">
        <v>38</v>
      </c>
      <c r="J13" s="171"/>
      <c r="K13" s="171"/>
      <c r="L13" s="171"/>
      <c r="M13" s="172"/>
      <c r="N13" s="52">
        <v>10355.520451584132</v>
      </c>
      <c r="O13" s="53"/>
      <c r="P13" s="54"/>
      <c r="Q13" s="54"/>
      <c r="R13" s="54"/>
      <c r="S13" s="54"/>
      <c r="T13" s="54">
        <v>10233.331393094133</v>
      </c>
      <c r="U13" s="55">
        <v>122.18905849000004</v>
      </c>
    </row>
    <row r="14" spans="1:21" ht="14.1" customHeight="1">
      <c r="A14" s="56">
        <v>10355.520451584132</v>
      </c>
      <c r="B14" s="57">
        <v>10233.331393094133</v>
      </c>
      <c r="C14" s="58"/>
      <c r="D14" s="58"/>
      <c r="E14" s="58"/>
      <c r="F14" s="58"/>
      <c r="G14" s="59">
        <v>122.18905849000004</v>
      </c>
      <c r="H14" s="60" t="s">
        <v>39</v>
      </c>
      <c r="I14" s="177" t="s">
        <v>40</v>
      </c>
      <c r="J14" s="177"/>
      <c r="K14" s="177"/>
      <c r="L14" s="177"/>
      <c r="M14" s="178"/>
      <c r="N14" s="56">
        <v>10355.520451584132</v>
      </c>
      <c r="O14" s="57"/>
      <c r="P14" s="58"/>
      <c r="Q14" s="58"/>
      <c r="R14" s="58"/>
      <c r="S14" s="58"/>
      <c r="T14" s="58">
        <v>10233.331393094133</v>
      </c>
      <c r="U14" s="59">
        <v>122.18905849000004</v>
      </c>
    </row>
    <row r="15" spans="1:21">
      <c r="A15" s="56">
        <v>10355.520451584132</v>
      </c>
      <c r="B15" s="61">
        <v>10233.331393094133</v>
      </c>
      <c r="C15" s="62"/>
      <c r="D15" s="62"/>
      <c r="E15" s="62"/>
      <c r="F15" s="62"/>
      <c r="G15" s="63">
        <v>122.18905849000004</v>
      </c>
      <c r="H15" s="64" t="s">
        <v>41</v>
      </c>
      <c r="I15" s="65"/>
      <c r="J15" s="66" t="s">
        <v>42</v>
      </c>
      <c r="K15" s="66"/>
      <c r="L15" s="67"/>
      <c r="M15" s="65"/>
      <c r="N15" s="56">
        <v>10355.520451584132</v>
      </c>
      <c r="O15" s="57"/>
      <c r="P15" s="58"/>
      <c r="Q15" s="58"/>
      <c r="R15" s="58"/>
      <c r="S15" s="58"/>
      <c r="T15" s="58">
        <v>10233.331393094133</v>
      </c>
      <c r="U15" s="59">
        <v>122.18905849000004</v>
      </c>
    </row>
    <row r="16" spans="1:21" ht="14.1" customHeight="1">
      <c r="A16" s="56"/>
      <c r="B16" s="57"/>
      <c r="C16" s="58"/>
      <c r="D16" s="58"/>
      <c r="E16" s="58"/>
      <c r="F16" s="58"/>
      <c r="G16" s="59"/>
      <c r="H16" s="68" t="s">
        <v>43</v>
      </c>
      <c r="I16" s="69"/>
      <c r="J16" s="179" t="s">
        <v>44</v>
      </c>
      <c r="K16" s="179"/>
      <c r="L16" s="179"/>
      <c r="M16" s="180"/>
      <c r="N16" s="56"/>
      <c r="O16" s="57"/>
      <c r="P16" s="58"/>
      <c r="Q16" s="58"/>
      <c r="R16" s="58"/>
      <c r="S16" s="58"/>
      <c r="T16" s="58"/>
      <c r="U16" s="59"/>
    </row>
    <row r="17" spans="1:21">
      <c r="A17" s="56"/>
      <c r="B17" s="57"/>
      <c r="C17" s="58"/>
      <c r="D17" s="58"/>
      <c r="E17" s="58"/>
      <c r="F17" s="58"/>
      <c r="G17" s="59"/>
      <c r="H17" s="64" t="s">
        <v>45</v>
      </c>
      <c r="I17" s="65"/>
      <c r="J17" s="187" t="s">
        <v>46</v>
      </c>
      <c r="K17" s="187"/>
      <c r="L17" s="187"/>
      <c r="M17" s="188"/>
      <c r="N17" s="56"/>
      <c r="O17" s="57"/>
      <c r="P17" s="58"/>
      <c r="Q17" s="58"/>
      <c r="R17" s="58"/>
      <c r="S17" s="58"/>
      <c r="T17" s="58"/>
      <c r="U17" s="59"/>
    </row>
    <row r="18" spans="1:21" ht="14.1" customHeight="1">
      <c r="A18" s="56"/>
      <c r="B18" s="57"/>
      <c r="C18" s="58"/>
      <c r="D18" s="58"/>
      <c r="E18" s="58"/>
      <c r="F18" s="58"/>
      <c r="G18" s="59"/>
      <c r="H18" s="68"/>
      <c r="I18" s="69"/>
      <c r="J18" s="70"/>
      <c r="K18" s="70"/>
      <c r="L18" s="70"/>
      <c r="M18" s="70"/>
      <c r="N18" s="56"/>
      <c r="O18" s="57"/>
      <c r="P18" s="58"/>
      <c r="Q18" s="58"/>
      <c r="R18" s="58"/>
      <c r="S18" s="58"/>
      <c r="T18" s="58"/>
      <c r="U18" s="59"/>
    </row>
    <row r="19" spans="1:21">
      <c r="A19" s="56"/>
      <c r="B19" s="57"/>
      <c r="C19" s="58"/>
      <c r="D19" s="58"/>
      <c r="E19" s="58"/>
      <c r="F19" s="58"/>
      <c r="G19" s="59"/>
      <c r="H19" s="71" t="s">
        <v>47</v>
      </c>
      <c r="I19" s="72" t="s">
        <v>48</v>
      </c>
      <c r="J19" s="73"/>
      <c r="K19" s="73"/>
      <c r="L19" s="73"/>
      <c r="M19" s="73"/>
      <c r="N19" s="56"/>
      <c r="O19" s="57"/>
      <c r="P19" s="58"/>
      <c r="Q19" s="58"/>
      <c r="R19" s="58"/>
      <c r="S19" s="58"/>
      <c r="T19" s="58"/>
      <c r="U19" s="59"/>
    </row>
    <row r="20" spans="1:21" ht="14.1" customHeight="1">
      <c r="A20" s="56"/>
      <c r="B20" s="57"/>
      <c r="C20" s="58"/>
      <c r="D20" s="58"/>
      <c r="E20" s="58"/>
      <c r="F20" s="58"/>
      <c r="G20" s="59"/>
      <c r="H20" s="68" t="s">
        <v>49</v>
      </c>
      <c r="I20" s="69"/>
      <c r="J20" s="181" t="s">
        <v>50</v>
      </c>
      <c r="K20" s="181"/>
      <c r="L20" s="181"/>
      <c r="M20" s="182"/>
      <c r="N20" s="56"/>
      <c r="O20" s="57"/>
      <c r="P20" s="58"/>
      <c r="Q20" s="58"/>
      <c r="R20" s="58"/>
      <c r="S20" s="58"/>
      <c r="T20" s="58"/>
      <c r="U20" s="59"/>
    </row>
    <row r="21" spans="1:21" ht="14.1" customHeight="1">
      <c r="A21" s="56"/>
      <c r="B21" s="57"/>
      <c r="C21" s="58"/>
      <c r="D21" s="58"/>
      <c r="E21" s="58"/>
      <c r="F21" s="58"/>
      <c r="G21" s="59"/>
      <c r="H21" s="64" t="s">
        <v>51</v>
      </c>
      <c r="I21" s="65"/>
      <c r="J21" s="181" t="s">
        <v>52</v>
      </c>
      <c r="K21" s="181"/>
      <c r="L21" s="181"/>
      <c r="M21" s="182"/>
      <c r="N21" s="56"/>
      <c r="O21" s="57"/>
      <c r="P21" s="58"/>
      <c r="Q21" s="58"/>
      <c r="R21" s="58"/>
      <c r="S21" s="58"/>
      <c r="T21" s="58"/>
      <c r="U21" s="59"/>
    </row>
    <row r="22" spans="1:21" ht="14.1" customHeight="1">
      <c r="A22" s="56"/>
      <c r="B22" s="57"/>
      <c r="C22" s="58"/>
      <c r="D22" s="58"/>
      <c r="E22" s="58"/>
      <c r="F22" s="58"/>
      <c r="G22" s="59"/>
      <c r="H22" s="68" t="s">
        <v>53</v>
      </c>
      <c r="I22" s="74"/>
      <c r="J22" s="69"/>
      <c r="K22" s="181" t="s">
        <v>54</v>
      </c>
      <c r="L22" s="181"/>
      <c r="M22" s="182"/>
      <c r="N22" s="56"/>
      <c r="O22" s="57"/>
      <c r="P22" s="58"/>
      <c r="Q22" s="58"/>
      <c r="R22" s="58"/>
      <c r="S22" s="58"/>
      <c r="T22" s="58"/>
      <c r="U22" s="59"/>
    </row>
    <row r="23" spans="1:21" ht="14.1" customHeight="1">
      <c r="A23" s="56"/>
      <c r="B23" s="57"/>
      <c r="C23" s="58"/>
      <c r="D23" s="58"/>
      <c r="E23" s="58"/>
      <c r="F23" s="58"/>
      <c r="G23" s="59"/>
      <c r="H23" s="64" t="s">
        <v>55</v>
      </c>
      <c r="I23" s="75"/>
      <c r="J23" s="65"/>
      <c r="K23" s="181" t="s">
        <v>56</v>
      </c>
      <c r="L23" s="181"/>
      <c r="M23" s="182"/>
      <c r="N23" s="56"/>
      <c r="O23" s="57"/>
      <c r="P23" s="58"/>
      <c r="Q23" s="58"/>
      <c r="R23" s="58"/>
      <c r="S23" s="58"/>
      <c r="T23" s="58"/>
      <c r="U23" s="59"/>
    </row>
    <row r="24" spans="1:21">
      <c r="A24" s="56"/>
      <c r="B24" s="57"/>
      <c r="C24" s="58"/>
      <c r="D24" s="58"/>
      <c r="E24" s="58"/>
      <c r="F24" s="58"/>
      <c r="G24" s="59"/>
      <c r="H24" s="68"/>
      <c r="I24" s="74"/>
      <c r="J24" s="69"/>
      <c r="K24" s="76"/>
      <c r="L24" s="76"/>
      <c r="M24" s="76"/>
      <c r="N24" s="56"/>
      <c r="O24" s="57"/>
      <c r="P24" s="58"/>
      <c r="Q24" s="58"/>
      <c r="R24" s="58"/>
      <c r="S24" s="58"/>
      <c r="T24" s="58"/>
      <c r="U24" s="59"/>
    </row>
    <row r="25" spans="1:21">
      <c r="A25" s="56"/>
      <c r="B25" s="57"/>
      <c r="C25" s="58"/>
      <c r="D25" s="58"/>
      <c r="E25" s="58"/>
      <c r="F25" s="58"/>
      <c r="G25" s="59"/>
      <c r="H25" s="71" t="s">
        <v>57</v>
      </c>
      <c r="I25" s="72" t="s">
        <v>58</v>
      </c>
      <c r="J25" s="72"/>
      <c r="K25" s="77"/>
      <c r="L25" s="77"/>
      <c r="M25" s="77"/>
      <c r="N25" s="56"/>
      <c r="O25" s="57"/>
      <c r="P25" s="58"/>
      <c r="Q25" s="58"/>
      <c r="R25" s="58"/>
      <c r="S25" s="58"/>
      <c r="T25" s="58"/>
      <c r="U25" s="59"/>
    </row>
    <row r="26" spans="1:21" ht="14.1" customHeight="1">
      <c r="A26" s="56"/>
      <c r="B26" s="57"/>
      <c r="C26" s="58"/>
      <c r="D26" s="58"/>
      <c r="E26" s="58"/>
      <c r="F26" s="58"/>
      <c r="G26" s="59"/>
      <c r="H26" s="68" t="s">
        <v>59</v>
      </c>
      <c r="I26" s="69"/>
      <c r="J26" s="181" t="s">
        <v>60</v>
      </c>
      <c r="K26" s="181"/>
      <c r="L26" s="181"/>
      <c r="M26" s="182"/>
      <c r="N26" s="56"/>
      <c r="O26" s="57"/>
      <c r="P26" s="58"/>
      <c r="Q26" s="58"/>
      <c r="R26" s="58"/>
      <c r="S26" s="58"/>
      <c r="T26" s="58"/>
      <c r="U26" s="59"/>
    </row>
    <row r="27" spans="1:21" ht="14.1" customHeight="1">
      <c r="A27" s="56"/>
      <c r="B27" s="57"/>
      <c r="C27" s="58"/>
      <c r="D27" s="58"/>
      <c r="E27" s="58"/>
      <c r="F27" s="58"/>
      <c r="G27" s="59"/>
      <c r="H27" s="64" t="s">
        <v>61</v>
      </c>
      <c r="I27" s="65"/>
      <c r="J27" s="181" t="s">
        <v>62</v>
      </c>
      <c r="K27" s="181"/>
      <c r="L27" s="181"/>
      <c r="M27" s="182"/>
      <c r="N27" s="56"/>
      <c r="O27" s="57"/>
      <c r="P27" s="58"/>
      <c r="Q27" s="58"/>
      <c r="R27" s="58"/>
      <c r="S27" s="58"/>
      <c r="T27" s="58"/>
      <c r="U27" s="59"/>
    </row>
    <row r="28" spans="1:21">
      <c r="A28" s="56"/>
      <c r="B28" s="57"/>
      <c r="C28" s="58"/>
      <c r="D28" s="58"/>
      <c r="E28" s="58"/>
      <c r="F28" s="58"/>
      <c r="G28" s="59"/>
      <c r="H28" s="68"/>
      <c r="I28" s="69"/>
      <c r="J28" s="69"/>
      <c r="K28" s="78"/>
      <c r="L28" s="78"/>
      <c r="M28" s="78"/>
      <c r="N28" s="56"/>
      <c r="O28" s="57"/>
      <c r="P28" s="58"/>
      <c r="Q28" s="58"/>
      <c r="R28" s="58"/>
      <c r="S28" s="58"/>
      <c r="T28" s="58"/>
      <c r="U28" s="59"/>
    </row>
    <row r="29" spans="1:21">
      <c r="A29" s="56"/>
      <c r="B29" s="57"/>
      <c r="C29" s="58"/>
      <c r="D29" s="58"/>
      <c r="E29" s="58"/>
      <c r="F29" s="58"/>
      <c r="G29" s="59"/>
      <c r="H29" s="71" t="s">
        <v>63</v>
      </c>
      <c r="I29" s="72" t="s">
        <v>64</v>
      </c>
      <c r="J29" s="72"/>
      <c r="K29" s="72"/>
      <c r="L29" s="72"/>
      <c r="M29" s="65"/>
      <c r="N29" s="56"/>
      <c r="O29" s="57"/>
      <c r="P29" s="58"/>
      <c r="Q29" s="58"/>
      <c r="R29" s="58"/>
      <c r="S29" s="58"/>
      <c r="T29" s="58"/>
      <c r="U29" s="59"/>
    </row>
    <row r="30" spans="1:21">
      <c r="A30" s="56"/>
      <c r="B30" s="57"/>
      <c r="C30" s="58"/>
      <c r="D30" s="58"/>
      <c r="E30" s="58"/>
      <c r="F30" s="58"/>
      <c r="G30" s="59"/>
      <c r="H30" s="79"/>
      <c r="I30" s="80"/>
      <c r="J30" s="80"/>
      <c r="K30" s="80"/>
      <c r="L30" s="80"/>
      <c r="M30" s="80"/>
      <c r="N30" s="56"/>
      <c r="O30" s="57"/>
      <c r="P30" s="58"/>
      <c r="Q30" s="58"/>
      <c r="R30" s="58"/>
      <c r="S30" s="58"/>
      <c r="T30" s="58"/>
      <c r="U30" s="59"/>
    </row>
    <row r="31" spans="1:21">
      <c r="A31" s="56"/>
      <c r="B31" s="57"/>
      <c r="C31" s="58"/>
      <c r="D31" s="58"/>
      <c r="E31" s="58"/>
      <c r="F31" s="58"/>
      <c r="G31" s="59"/>
      <c r="H31" s="71" t="s">
        <v>65</v>
      </c>
      <c r="I31" s="72" t="s">
        <v>66</v>
      </c>
      <c r="J31" s="65"/>
      <c r="K31" s="72"/>
      <c r="L31" s="72"/>
      <c r="M31" s="72"/>
      <c r="N31" s="56"/>
      <c r="O31" s="57"/>
      <c r="P31" s="58"/>
      <c r="Q31" s="58"/>
      <c r="R31" s="58"/>
      <c r="S31" s="58"/>
      <c r="T31" s="58"/>
      <c r="U31" s="59"/>
    </row>
    <row r="32" spans="1:21" ht="13.5" thickBot="1">
      <c r="A32" s="56"/>
      <c r="B32" s="57"/>
      <c r="C32" s="58"/>
      <c r="D32" s="58"/>
      <c r="E32" s="58"/>
      <c r="F32" s="58"/>
      <c r="G32" s="59"/>
      <c r="H32" s="81"/>
      <c r="I32" s="82"/>
      <c r="J32" s="82"/>
      <c r="K32" s="82"/>
      <c r="L32" s="82"/>
      <c r="M32" s="82"/>
      <c r="N32" s="56"/>
      <c r="O32" s="57"/>
      <c r="P32" s="58"/>
      <c r="Q32" s="58"/>
      <c r="R32" s="58"/>
      <c r="S32" s="58"/>
      <c r="T32" s="58"/>
      <c r="U32" s="59"/>
    </row>
    <row r="33" spans="1:21" ht="35.450000000000003" customHeight="1" thickBot="1">
      <c r="A33" s="56"/>
      <c r="B33" s="57"/>
      <c r="C33" s="58"/>
      <c r="D33" s="58"/>
      <c r="E33" s="58"/>
      <c r="F33" s="58"/>
      <c r="G33" s="59"/>
      <c r="H33" s="148" t="s">
        <v>67</v>
      </c>
      <c r="I33" s="171" t="s">
        <v>68</v>
      </c>
      <c r="J33" s="171"/>
      <c r="K33" s="171"/>
      <c r="L33" s="171"/>
      <c r="M33" s="172"/>
      <c r="N33" s="56"/>
      <c r="O33" s="57"/>
      <c r="P33" s="58"/>
      <c r="Q33" s="58"/>
      <c r="R33" s="58"/>
      <c r="S33" s="58"/>
      <c r="T33" s="58"/>
      <c r="U33" s="59"/>
    </row>
    <row r="34" spans="1:21" ht="14.1" customHeight="1">
      <c r="A34" s="56"/>
      <c r="B34" s="57"/>
      <c r="C34" s="58"/>
      <c r="D34" s="58"/>
      <c r="E34" s="58"/>
      <c r="F34" s="58"/>
      <c r="G34" s="59"/>
      <c r="H34" s="60" t="s">
        <v>69</v>
      </c>
      <c r="I34" s="83"/>
      <c r="J34" s="177" t="s">
        <v>70</v>
      </c>
      <c r="K34" s="177"/>
      <c r="L34" s="177"/>
      <c r="M34" s="178"/>
      <c r="N34" s="56"/>
      <c r="O34" s="57"/>
      <c r="P34" s="58"/>
      <c r="Q34" s="58"/>
      <c r="R34" s="58"/>
      <c r="S34" s="58"/>
      <c r="T34" s="58"/>
      <c r="U34" s="59"/>
    </row>
    <row r="35" spans="1:21" ht="13.5" thickBot="1">
      <c r="A35" s="56"/>
      <c r="B35" s="57"/>
      <c r="C35" s="58"/>
      <c r="D35" s="58"/>
      <c r="E35" s="58"/>
      <c r="F35" s="58"/>
      <c r="G35" s="59"/>
      <c r="H35" s="71"/>
      <c r="I35" s="72"/>
      <c r="J35" s="84"/>
      <c r="K35" s="84"/>
      <c r="L35" s="84"/>
      <c r="M35" s="84"/>
      <c r="N35" s="56"/>
      <c r="O35" s="57"/>
      <c r="P35" s="58"/>
      <c r="Q35" s="58"/>
      <c r="R35" s="58"/>
      <c r="S35" s="58"/>
      <c r="T35" s="58"/>
      <c r="U35" s="59"/>
    </row>
    <row r="36" spans="1:21" ht="31.35" customHeight="1" thickBot="1">
      <c r="A36" s="56"/>
      <c r="B36" s="57"/>
      <c r="C36" s="58"/>
      <c r="D36" s="58"/>
      <c r="E36" s="58"/>
      <c r="F36" s="58"/>
      <c r="G36" s="59"/>
      <c r="H36" s="148" t="s">
        <v>71</v>
      </c>
      <c r="I36" s="171" t="s">
        <v>72</v>
      </c>
      <c r="J36" s="171"/>
      <c r="K36" s="171"/>
      <c r="L36" s="171"/>
      <c r="M36" s="172"/>
      <c r="N36" s="56"/>
      <c r="O36" s="57"/>
      <c r="P36" s="58"/>
      <c r="Q36" s="58"/>
      <c r="R36" s="58"/>
      <c r="S36" s="58"/>
      <c r="T36" s="58"/>
      <c r="U36" s="59"/>
    </row>
    <row r="37" spans="1:21" ht="14.1" customHeight="1">
      <c r="A37" s="56"/>
      <c r="B37" s="57"/>
      <c r="C37" s="58"/>
      <c r="D37" s="58"/>
      <c r="E37" s="58"/>
      <c r="F37" s="58"/>
      <c r="G37" s="59"/>
      <c r="H37" s="71" t="s">
        <v>73</v>
      </c>
      <c r="I37" s="85"/>
      <c r="J37" s="173" t="s">
        <v>58</v>
      </c>
      <c r="K37" s="173"/>
      <c r="L37" s="173"/>
      <c r="M37" s="174"/>
      <c r="N37" s="56"/>
      <c r="O37" s="57"/>
      <c r="P37" s="58"/>
      <c r="Q37" s="58"/>
      <c r="R37" s="58"/>
      <c r="S37" s="58"/>
      <c r="T37" s="58"/>
      <c r="U37" s="59"/>
    </row>
    <row r="38" spans="1:21">
      <c r="A38" s="56"/>
      <c r="B38" s="57"/>
      <c r="C38" s="58"/>
      <c r="D38" s="58"/>
      <c r="E38" s="58"/>
      <c r="F38" s="58"/>
      <c r="G38" s="59"/>
      <c r="H38" s="79"/>
      <c r="I38" s="86"/>
      <c r="J38" s="87"/>
      <c r="K38" s="87"/>
      <c r="L38" s="87"/>
      <c r="M38" s="87"/>
      <c r="N38" s="56"/>
      <c r="O38" s="57"/>
      <c r="P38" s="58"/>
      <c r="Q38" s="58"/>
      <c r="R38" s="58"/>
      <c r="S38" s="58"/>
      <c r="T38" s="58"/>
      <c r="U38" s="59"/>
    </row>
    <row r="39" spans="1:21" ht="14.1" customHeight="1">
      <c r="A39" s="56"/>
      <c r="B39" s="57"/>
      <c r="C39" s="58"/>
      <c r="D39" s="58"/>
      <c r="E39" s="58"/>
      <c r="F39" s="58"/>
      <c r="G39" s="59"/>
      <c r="H39" s="71" t="s">
        <v>74</v>
      </c>
      <c r="I39" s="85"/>
      <c r="J39" s="175" t="s">
        <v>75</v>
      </c>
      <c r="K39" s="175"/>
      <c r="L39" s="175"/>
      <c r="M39" s="176"/>
      <c r="N39" s="56"/>
      <c r="O39" s="57"/>
      <c r="P39" s="58"/>
      <c r="Q39" s="58"/>
      <c r="R39" s="58"/>
      <c r="S39" s="58"/>
      <c r="T39" s="58"/>
      <c r="U39" s="59"/>
    </row>
    <row r="40" spans="1:21" ht="13.5" thickBot="1">
      <c r="A40" s="56"/>
      <c r="B40" s="57"/>
      <c r="C40" s="58"/>
      <c r="D40" s="58"/>
      <c r="E40" s="58"/>
      <c r="F40" s="58"/>
      <c r="G40" s="59"/>
      <c r="H40" s="81"/>
      <c r="I40" s="82"/>
      <c r="J40" s="82"/>
      <c r="K40" s="88"/>
      <c r="L40" s="88"/>
      <c r="M40" s="82"/>
      <c r="N40" s="56"/>
      <c r="O40" s="57"/>
      <c r="P40" s="58"/>
      <c r="Q40" s="58"/>
      <c r="R40" s="58"/>
      <c r="S40" s="58"/>
      <c r="T40" s="58"/>
      <c r="U40" s="59"/>
    </row>
    <row r="41" spans="1:21" ht="29.1" customHeight="1" thickBot="1">
      <c r="A41" s="56"/>
      <c r="B41" s="57"/>
      <c r="C41" s="58"/>
      <c r="D41" s="58"/>
      <c r="E41" s="58"/>
      <c r="F41" s="58"/>
      <c r="G41" s="59"/>
      <c r="H41" s="148" t="s">
        <v>76</v>
      </c>
      <c r="I41" s="171" t="s">
        <v>77</v>
      </c>
      <c r="J41" s="171"/>
      <c r="K41" s="171"/>
      <c r="L41" s="171"/>
      <c r="M41" s="172"/>
      <c r="N41" s="56"/>
      <c r="O41" s="57"/>
      <c r="P41" s="58"/>
      <c r="Q41" s="58"/>
      <c r="R41" s="58"/>
      <c r="S41" s="58"/>
      <c r="T41" s="58"/>
      <c r="U41" s="59"/>
    </row>
    <row r="42" spans="1:21" ht="14.1" customHeight="1">
      <c r="A42" s="56"/>
      <c r="B42" s="57"/>
      <c r="C42" s="58"/>
      <c r="D42" s="58"/>
      <c r="E42" s="58"/>
      <c r="F42" s="58"/>
      <c r="G42" s="59"/>
      <c r="H42" s="60" t="s">
        <v>78</v>
      </c>
      <c r="I42" s="89"/>
      <c r="J42" s="177" t="s">
        <v>79</v>
      </c>
      <c r="K42" s="177"/>
      <c r="L42" s="177"/>
      <c r="M42" s="178"/>
      <c r="N42" s="56"/>
      <c r="O42" s="57"/>
      <c r="P42" s="58"/>
      <c r="Q42" s="58"/>
      <c r="R42" s="58"/>
      <c r="S42" s="58"/>
      <c r="T42" s="58"/>
      <c r="U42" s="59"/>
    </row>
    <row r="43" spans="1:21" ht="12.75" customHeight="1">
      <c r="A43" s="56"/>
      <c r="B43" s="57"/>
      <c r="C43" s="58"/>
      <c r="D43" s="58"/>
      <c r="E43" s="58"/>
      <c r="F43" s="58"/>
      <c r="G43" s="59"/>
      <c r="H43" s="64" t="s">
        <v>80</v>
      </c>
      <c r="I43" s="90"/>
      <c r="J43" s="90"/>
      <c r="K43" s="179" t="s">
        <v>81</v>
      </c>
      <c r="L43" s="179"/>
      <c r="M43" s="180"/>
      <c r="N43" s="56"/>
      <c r="O43" s="57"/>
      <c r="P43" s="58"/>
      <c r="Q43" s="58"/>
      <c r="R43" s="58"/>
      <c r="S43" s="58"/>
      <c r="T43" s="58"/>
      <c r="U43" s="59"/>
    </row>
    <row r="44" spans="1:21" ht="14.1" customHeight="1">
      <c r="A44" s="56"/>
      <c r="B44" s="57"/>
      <c r="C44" s="58"/>
      <c r="D44" s="58"/>
      <c r="E44" s="58"/>
      <c r="F44" s="58"/>
      <c r="G44" s="59"/>
      <c r="H44" s="68" t="s">
        <v>82</v>
      </c>
      <c r="I44" s="91"/>
      <c r="J44" s="91"/>
      <c r="K44" s="179" t="s">
        <v>83</v>
      </c>
      <c r="L44" s="179"/>
      <c r="M44" s="180"/>
      <c r="N44" s="56"/>
      <c r="O44" s="57"/>
      <c r="P44" s="58"/>
      <c r="Q44" s="58"/>
      <c r="R44" s="58"/>
      <c r="S44" s="58"/>
      <c r="T44" s="58"/>
      <c r="U44" s="59"/>
    </row>
    <row r="45" spans="1:21">
      <c r="A45" s="56"/>
      <c r="B45" s="57"/>
      <c r="C45" s="58"/>
      <c r="D45" s="58"/>
      <c r="E45" s="58"/>
      <c r="F45" s="58"/>
      <c r="G45" s="59"/>
      <c r="H45" s="64"/>
      <c r="I45" s="90"/>
      <c r="J45" s="90"/>
      <c r="K45" s="90"/>
      <c r="L45" s="90"/>
      <c r="M45" s="90"/>
      <c r="N45" s="56"/>
      <c r="O45" s="57"/>
      <c r="P45" s="58"/>
      <c r="Q45" s="58"/>
      <c r="R45" s="58"/>
      <c r="S45" s="58"/>
      <c r="T45" s="58"/>
      <c r="U45" s="59"/>
    </row>
    <row r="46" spans="1:21" ht="14.1" customHeight="1">
      <c r="A46" s="56"/>
      <c r="B46" s="57"/>
      <c r="C46" s="58"/>
      <c r="D46" s="58"/>
      <c r="E46" s="58"/>
      <c r="F46" s="58"/>
      <c r="G46" s="59"/>
      <c r="H46" s="79" t="s">
        <v>84</v>
      </c>
      <c r="I46" s="92"/>
      <c r="J46" s="175" t="s">
        <v>85</v>
      </c>
      <c r="K46" s="175"/>
      <c r="L46" s="175"/>
      <c r="M46" s="176"/>
      <c r="N46" s="56"/>
      <c r="O46" s="57"/>
      <c r="P46" s="58"/>
      <c r="Q46" s="58"/>
      <c r="R46" s="58"/>
      <c r="S46" s="58"/>
      <c r="T46" s="58"/>
      <c r="U46" s="59"/>
    </row>
    <row r="47" spans="1:21">
      <c r="A47" s="56"/>
      <c r="B47" s="57"/>
      <c r="C47" s="58"/>
      <c r="D47" s="58"/>
      <c r="E47" s="58"/>
      <c r="F47" s="58"/>
      <c r="G47" s="59"/>
      <c r="H47" s="71"/>
      <c r="I47" s="93"/>
      <c r="J47" s="93"/>
      <c r="K47" s="93"/>
      <c r="L47" s="93"/>
      <c r="M47" s="93"/>
      <c r="N47" s="56"/>
      <c r="O47" s="57"/>
      <c r="P47" s="58"/>
      <c r="Q47" s="58"/>
      <c r="R47" s="58"/>
      <c r="S47" s="58"/>
      <c r="T47" s="58"/>
      <c r="U47" s="59"/>
    </row>
    <row r="48" spans="1:21" ht="14.1" customHeight="1">
      <c r="A48" s="56"/>
      <c r="B48" s="57"/>
      <c r="C48" s="58"/>
      <c r="D48" s="58"/>
      <c r="E48" s="58"/>
      <c r="F48" s="58"/>
      <c r="G48" s="59"/>
      <c r="H48" s="79" t="s">
        <v>86</v>
      </c>
      <c r="I48" s="92"/>
      <c r="J48" s="175" t="s">
        <v>87</v>
      </c>
      <c r="K48" s="175"/>
      <c r="L48" s="175"/>
      <c r="M48" s="176"/>
      <c r="N48" s="56"/>
      <c r="O48" s="57"/>
      <c r="P48" s="58"/>
      <c r="Q48" s="58"/>
      <c r="R48" s="58"/>
      <c r="S48" s="58"/>
      <c r="T48" s="58"/>
      <c r="U48" s="59"/>
    </row>
    <row r="49" spans="1:21">
      <c r="A49" s="56"/>
      <c r="B49" s="57"/>
      <c r="C49" s="58"/>
      <c r="D49" s="58"/>
      <c r="E49" s="58"/>
      <c r="F49" s="58"/>
      <c r="G49" s="59"/>
      <c r="H49" s="64" t="s">
        <v>88</v>
      </c>
      <c r="I49" s="85"/>
      <c r="J49" s="65"/>
      <c r="K49" s="65" t="s">
        <v>89</v>
      </c>
      <c r="L49" s="94"/>
      <c r="M49" s="65"/>
      <c r="N49" s="56"/>
      <c r="O49" s="57"/>
      <c r="P49" s="58"/>
      <c r="Q49" s="58"/>
      <c r="R49" s="58"/>
      <c r="S49" s="58"/>
      <c r="T49" s="58"/>
      <c r="U49" s="59"/>
    </row>
    <row r="50" spans="1:21">
      <c r="A50" s="56"/>
      <c r="B50" s="57"/>
      <c r="C50" s="58"/>
      <c r="D50" s="58"/>
      <c r="E50" s="58"/>
      <c r="F50" s="58"/>
      <c r="G50" s="59"/>
      <c r="H50" s="68" t="s">
        <v>90</v>
      </c>
      <c r="I50" s="86"/>
      <c r="J50" s="69"/>
      <c r="K50" s="69" t="s">
        <v>91</v>
      </c>
      <c r="L50" s="95"/>
      <c r="M50" s="69"/>
      <c r="N50" s="56"/>
      <c r="O50" s="57"/>
      <c r="P50" s="58"/>
      <c r="Q50" s="58"/>
      <c r="R50" s="58"/>
      <c r="S50" s="58"/>
      <c r="T50" s="58"/>
      <c r="U50" s="59"/>
    </row>
    <row r="51" spans="1:21" ht="14.1" customHeight="1">
      <c r="A51" s="56"/>
      <c r="B51" s="57"/>
      <c r="C51" s="58"/>
      <c r="D51" s="58"/>
      <c r="E51" s="58"/>
      <c r="F51" s="58"/>
      <c r="G51" s="59"/>
      <c r="H51" s="64" t="s">
        <v>92</v>
      </c>
      <c r="I51" s="85"/>
      <c r="J51" s="65"/>
      <c r="K51" s="65"/>
      <c r="L51" s="181" t="s">
        <v>93</v>
      </c>
      <c r="M51" s="182"/>
      <c r="N51" s="56"/>
      <c r="O51" s="57"/>
      <c r="P51" s="58"/>
      <c r="Q51" s="58"/>
      <c r="R51" s="58"/>
      <c r="S51" s="58"/>
      <c r="T51" s="58"/>
      <c r="U51" s="59"/>
    </row>
    <row r="52" spans="1:21">
      <c r="A52" s="56"/>
      <c r="B52" s="57"/>
      <c r="C52" s="58"/>
      <c r="D52" s="58"/>
      <c r="E52" s="58"/>
      <c r="F52" s="58"/>
      <c r="G52" s="59"/>
      <c r="H52" s="68" t="s">
        <v>94</v>
      </c>
      <c r="I52" s="86"/>
      <c r="J52" s="69"/>
      <c r="K52" s="69"/>
      <c r="L52" s="183" t="s">
        <v>95</v>
      </c>
      <c r="M52" s="184"/>
      <c r="N52" s="56"/>
      <c r="O52" s="57"/>
      <c r="P52" s="58"/>
      <c r="Q52" s="58"/>
      <c r="R52" s="58"/>
      <c r="S52" s="58"/>
      <c r="T52" s="58"/>
      <c r="U52" s="59"/>
    </row>
    <row r="53" spans="1:21" ht="26.1" customHeight="1">
      <c r="A53" s="56"/>
      <c r="B53" s="57"/>
      <c r="C53" s="58"/>
      <c r="D53" s="58"/>
      <c r="E53" s="58"/>
      <c r="F53" s="58"/>
      <c r="G53" s="59"/>
      <c r="H53" s="64" t="s">
        <v>96</v>
      </c>
      <c r="I53" s="85"/>
      <c r="J53" s="65"/>
      <c r="K53" s="185" t="s">
        <v>97</v>
      </c>
      <c r="L53" s="185"/>
      <c r="M53" s="186"/>
      <c r="N53" s="56"/>
      <c r="O53" s="57"/>
      <c r="P53" s="58"/>
      <c r="Q53" s="58"/>
      <c r="R53" s="58"/>
      <c r="S53" s="58"/>
      <c r="T53" s="58"/>
      <c r="U53" s="59"/>
    </row>
    <row r="54" spans="1:21" ht="13.5" thickBot="1">
      <c r="A54" s="56"/>
      <c r="B54" s="57"/>
      <c r="C54" s="58"/>
      <c r="D54" s="58"/>
      <c r="E54" s="58"/>
      <c r="F54" s="58"/>
      <c r="G54" s="59"/>
      <c r="H54" s="81"/>
      <c r="I54" s="96"/>
      <c r="J54" s="97"/>
      <c r="K54" s="97"/>
      <c r="L54" s="97"/>
      <c r="M54" s="97"/>
      <c r="N54" s="56"/>
      <c r="O54" s="57"/>
      <c r="P54" s="58"/>
      <c r="Q54" s="58"/>
      <c r="R54" s="58"/>
      <c r="S54" s="58"/>
      <c r="T54" s="58"/>
      <c r="U54" s="59"/>
    </row>
    <row r="55" spans="1:21" ht="33" customHeight="1" thickBot="1">
      <c r="A55" s="56"/>
      <c r="B55" s="57"/>
      <c r="C55" s="58"/>
      <c r="D55" s="58"/>
      <c r="E55" s="58"/>
      <c r="F55" s="58"/>
      <c r="G55" s="59"/>
      <c r="H55" s="148" t="s">
        <v>98</v>
      </c>
      <c r="I55" s="171" t="s">
        <v>99</v>
      </c>
      <c r="J55" s="171"/>
      <c r="K55" s="171"/>
      <c r="L55" s="171"/>
      <c r="M55" s="172"/>
      <c r="N55" s="56"/>
      <c r="O55" s="57"/>
      <c r="P55" s="58"/>
      <c r="Q55" s="58"/>
      <c r="R55" s="58"/>
      <c r="S55" s="58"/>
      <c r="T55" s="58"/>
      <c r="U55" s="59"/>
    </row>
    <row r="56" spans="1:21">
      <c r="A56" s="56">
        <v>10355.520451584132</v>
      </c>
      <c r="B56" s="57">
        <v>10233.331393094133</v>
      </c>
      <c r="C56" s="58"/>
      <c r="D56" s="58"/>
      <c r="E56" s="58"/>
      <c r="F56" s="58"/>
      <c r="G56" s="59">
        <v>122.18905849000004</v>
      </c>
      <c r="H56" s="64"/>
      <c r="I56" s="65"/>
      <c r="J56" s="65"/>
      <c r="K56" s="65"/>
      <c r="L56" s="65"/>
      <c r="M56" s="98" t="s">
        <v>100</v>
      </c>
      <c r="N56" s="56">
        <v>10355.520451584132</v>
      </c>
      <c r="O56" s="57"/>
      <c r="P56" s="58"/>
      <c r="Q56" s="58"/>
      <c r="R56" s="58"/>
      <c r="S56" s="58"/>
      <c r="T56" s="58">
        <v>10233.331393094133</v>
      </c>
      <c r="U56" s="59">
        <v>122.18905849000004</v>
      </c>
    </row>
    <row r="57" spans="1:21" ht="13.5" thickBot="1">
      <c r="A57" s="99"/>
      <c r="B57" s="100"/>
      <c r="C57" s="101"/>
      <c r="D57" s="101"/>
      <c r="E57" s="101"/>
      <c r="F57" s="101"/>
      <c r="G57" s="102"/>
      <c r="H57" s="103"/>
      <c r="I57" s="104"/>
      <c r="J57" s="104"/>
      <c r="K57" s="104"/>
      <c r="L57" s="104"/>
      <c r="M57" s="105" t="s">
        <v>101</v>
      </c>
      <c r="N57" s="99"/>
      <c r="O57" s="100"/>
      <c r="P57" s="101"/>
      <c r="Q57" s="101"/>
      <c r="R57" s="101"/>
      <c r="S57" s="101"/>
      <c r="T57" s="101"/>
      <c r="U57" s="102"/>
    </row>
    <row r="59" spans="1:21">
      <c r="A59" s="16" t="s">
        <v>139</v>
      </c>
    </row>
    <row r="60" spans="1:21">
      <c r="A60" s="2"/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60"/>
  <sheetViews>
    <sheetView topLeftCell="A43" zoomScaleNormal="100" workbookViewId="0">
      <selection activeCell="A60" sqref="A6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51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5703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5703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5703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5703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5703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5703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5703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5703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5703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5703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5703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5703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5703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5703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5703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5703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5703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5703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5703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5703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5703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5703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5703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5703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5703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5703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5703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5703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5703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5703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5703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5703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5703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5703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5703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5703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5703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5703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5703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5703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5703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5703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5703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5703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5703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5703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5703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5703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5703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5703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5703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5703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5703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5703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5703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5703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5703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5703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5703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5703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5703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5703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5703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5703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61" customFormat="1" ht="15" customHeight="1">
      <c r="A4" s="134" t="s">
        <v>8</v>
      </c>
      <c r="B4" s="134"/>
    </row>
    <row r="5" spans="1:21" s="161" customFormat="1" ht="15" customHeight="1">
      <c r="A5" s="134" t="s">
        <v>20</v>
      </c>
      <c r="B5" s="134"/>
    </row>
    <row r="6" spans="1:21" s="134" customFormat="1" ht="15" customHeight="1">
      <c r="A6" s="134" t="s">
        <v>9</v>
      </c>
    </row>
    <row r="7" spans="1:21" s="161" customFormat="1" ht="15" customHeight="1">
      <c r="A7" s="134" t="s">
        <v>133</v>
      </c>
      <c r="B7" s="134"/>
    </row>
    <row r="8" spans="1:21" ht="15" customHeight="1"/>
    <row r="9" spans="1:21" ht="15" customHeight="1" thickBot="1">
      <c r="A9" s="5" t="s">
        <v>2</v>
      </c>
    </row>
    <row r="10" spans="1:21" ht="13.5" thickBot="1">
      <c r="A10" s="189" t="s">
        <v>21</v>
      </c>
      <c r="B10" s="190"/>
      <c r="C10" s="190"/>
      <c r="D10" s="190"/>
      <c r="E10" s="190"/>
      <c r="F10" s="190"/>
      <c r="G10" s="191"/>
      <c r="H10" s="140"/>
      <c r="I10" s="141"/>
      <c r="J10" s="141"/>
      <c r="K10" s="141"/>
      <c r="L10" s="141"/>
      <c r="M10" s="142"/>
      <c r="N10" s="192" t="s">
        <v>22</v>
      </c>
      <c r="O10" s="190"/>
      <c r="P10" s="190"/>
      <c r="Q10" s="190"/>
      <c r="R10" s="190"/>
      <c r="S10" s="190"/>
      <c r="T10" s="190"/>
      <c r="U10" s="191"/>
    </row>
    <row r="11" spans="1:21" ht="14.1" customHeight="1">
      <c r="A11" s="193" t="s">
        <v>23</v>
      </c>
      <c r="B11" s="195" t="s">
        <v>24</v>
      </c>
      <c r="C11" s="195" t="s">
        <v>25</v>
      </c>
      <c r="D11" s="195" t="s">
        <v>26</v>
      </c>
      <c r="E11" s="195" t="s">
        <v>27</v>
      </c>
      <c r="F11" s="195" t="s">
        <v>28</v>
      </c>
      <c r="G11" s="195" t="s">
        <v>29</v>
      </c>
      <c r="H11" s="143"/>
      <c r="I11" s="144"/>
      <c r="J11" s="144"/>
      <c r="K11" s="144"/>
      <c r="L11" s="144"/>
      <c r="M11" s="145"/>
      <c r="N11" s="197" t="s">
        <v>23</v>
      </c>
      <c r="O11" s="199" t="s">
        <v>30</v>
      </c>
      <c r="P11" s="201" t="s">
        <v>31</v>
      </c>
      <c r="Q11" s="203" t="s">
        <v>32</v>
      </c>
      <c r="R11" s="204"/>
      <c r="S11" s="205"/>
      <c r="T11" s="201" t="s">
        <v>28</v>
      </c>
      <c r="U11" s="206" t="s">
        <v>33</v>
      </c>
    </row>
    <row r="12" spans="1:21" ht="45" customHeight="1" thickBot="1">
      <c r="A12" s="194"/>
      <c r="B12" s="196"/>
      <c r="C12" s="196"/>
      <c r="D12" s="196"/>
      <c r="E12" s="196"/>
      <c r="F12" s="196"/>
      <c r="G12" s="196"/>
      <c r="H12" s="143"/>
      <c r="I12" s="144"/>
      <c r="J12" s="144"/>
      <c r="K12" s="144"/>
      <c r="L12" s="144"/>
      <c r="M12" s="146"/>
      <c r="N12" s="198"/>
      <c r="O12" s="200"/>
      <c r="P12" s="202"/>
      <c r="Q12" s="147" t="s">
        <v>34</v>
      </c>
      <c r="R12" s="147" t="s">
        <v>35</v>
      </c>
      <c r="S12" s="147" t="s">
        <v>36</v>
      </c>
      <c r="T12" s="202"/>
      <c r="U12" s="207"/>
    </row>
    <row r="13" spans="1:21" ht="36" customHeight="1" thickBot="1">
      <c r="A13" s="52">
        <v>10555.418112656591</v>
      </c>
      <c r="B13" s="53">
        <v>10403.715722240831</v>
      </c>
      <c r="C13" s="54"/>
      <c r="D13" s="54"/>
      <c r="E13" s="54"/>
      <c r="F13" s="54"/>
      <c r="G13" s="55">
        <v>151.70239041575877</v>
      </c>
      <c r="H13" s="148" t="s">
        <v>37</v>
      </c>
      <c r="I13" s="171" t="s">
        <v>38</v>
      </c>
      <c r="J13" s="171"/>
      <c r="K13" s="171"/>
      <c r="L13" s="171"/>
      <c r="M13" s="172"/>
      <c r="N13" s="52">
        <v>10555.418112656591</v>
      </c>
      <c r="O13" s="53"/>
      <c r="P13" s="54"/>
      <c r="Q13" s="54"/>
      <c r="R13" s="54"/>
      <c r="S13" s="54"/>
      <c r="T13" s="54">
        <v>10403.715722240831</v>
      </c>
      <c r="U13" s="55">
        <v>151.70239041575877</v>
      </c>
    </row>
    <row r="14" spans="1:21" ht="14.1" customHeight="1">
      <c r="A14" s="56">
        <v>10555.418112656591</v>
      </c>
      <c r="B14" s="57">
        <v>10403.715722240831</v>
      </c>
      <c r="C14" s="58"/>
      <c r="D14" s="58"/>
      <c r="E14" s="58"/>
      <c r="F14" s="58"/>
      <c r="G14" s="59">
        <v>151.70239041575877</v>
      </c>
      <c r="H14" s="60" t="s">
        <v>39</v>
      </c>
      <c r="I14" s="177" t="s">
        <v>40</v>
      </c>
      <c r="J14" s="177"/>
      <c r="K14" s="177"/>
      <c r="L14" s="177"/>
      <c r="M14" s="178"/>
      <c r="N14" s="56">
        <v>10555.418112656591</v>
      </c>
      <c r="O14" s="57"/>
      <c r="P14" s="58"/>
      <c r="Q14" s="58"/>
      <c r="R14" s="58"/>
      <c r="S14" s="58"/>
      <c r="T14" s="58">
        <v>10403.715722240831</v>
      </c>
      <c r="U14" s="59">
        <v>151.70239041575877</v>
      </c>
    </row>
    <row r="15" spans="1:21">
      <c r="A15" s="56">
        <v>10555.418112656591</v>
      </c>
      <c r="B15" s="61">
        <v>10403.715722240831</v>
      </c>
      <c r="C15" s="62"/>
      <c r="D15" s="62"/>
      <c r="E15" s="62"/>
      <c r="F15" s="62"/>
      <c r="G15" s="63">
        <v>151.70239041575877</v>
      </c>
      <c r="H15" s="64" t="s">
        <v>41</v>
      </c>
      <c r="I15" s="65"/>
      <c r="J15" s="66" t="s">
        <v>42</v>
      </c>
      <c r="K15" s="66"/>
      <c r="L15" s="67"/>
      <c r="M15" s="65"/>
      <c r="N15" s="56">
        <v>10555.418112656591</v>
      </c>
      <c r="O15" s="57"/>
      <c r="P15" s="58"/>
      <c r="Q15" s="58"/>
      <c r="R15" s="58"/>
      <c r="S15" s="58"/>
      <c r="T15" s="58">
        <v>10403.715722240831</v>
      </c>
      <c r="U15" s="59">
        <v>151.70239041575877</v>
      </c>
    </row>
    <row r="16" spans="1:21" ht="14.1" customHeight="1">
      <c r="A16" s="56"/>
      <c r="B16" s="57"/>
      <c r="C16" s="58"/>
      <c r="D16" s="58"/>
      <c r="E16" s="58"/>
      <c r="F16" s="58"/>
      <c r="G16" s="59"/>
      <c r="H16" s="68" t="s">
        <v>43</v>
      </c>
      <c r="I16" s="69"/>
      <c r="J16" s="179" t="s">
        <v>44</v>
      </c>
      <c r="K16" s="179"/>
      <c r="L16" s="179"/>
      <c r="M16" s="180"/>
      <c r="N16" s="56"/>
      <c r="O16" s="57"/>
      <c r="P16" s="58"/>
      <c r="Q16" s="58"/>
      <c r="R16" s="58"/>
      <c r="S16" s="58"/>
      <c r="T16" s="58"/>
      <c r="U16" s="59"/>
    </row>
    <row r="17" spans="1:21">
      <c r="A17" s="56"/>
      <c r="B17" s="57"/>
      <c r="C17" s="58"/>
      <c r="D17" s="58"/>
      <c r="E17" s="58"/>
      <c r="F17" s="58"/>
      <c r="G17" s="59"/>
      <c r="H17" s="64" t="s">
        <v>45</v>
      </c>
      <c r="I17" s="65"/>
      <c r="J17" s="187" t="s">
        <v>46</v>
      </c>
      <c r="K17" s="187"/>
      <c r="L17" s="187"/>
      <c r="M17" s="188"/>
      <c r="N17" s="56"/>
      <c r="O17" s="57"/>
      <c r="P17" s="58"/>
      <c r="Q17" s="58"/>
      <c r="R17" s="58"/>
      <c r="S17" s="58"/>
      <c r="T17" s="58"/>
      <c r="U17" s="59"/>
    </row>
    <row r="18" spans="1:21" ht="14.1" customHeight="1">
      <c r="A18" s="56"/>
      <c r="B18" s="57"/>
      <c r="C18" s="58"/>
      <c r="D18" s="58"/>
      <c r="E18" s="58"/>
      <c r="F18" s="58"/>
      <c r="G18" s="59"/>
      <c r="H18" s="68"/>
      <c r="I18" s="69"/>
      <c r="J18" s="70"/>
      <c r="K18" s="70"/>
      <c r="L18" s="70"/>
      <c r="M18" s="70"/>
      <c r="N18" s="56"/>
      <c r="O18" s="57"/>
      <c r="P18" s="58"/>
      <c r="Q18" s="58"/>
      <c r="R18" s="58"/>
      <c r="S18" s="58"/>
      <c r="T18" s="58"/>
      <c r="U18" s="59"/>
    </row>
    <row r="19" spans="1:21">
      <c r="A19" s="56"/>
      <c r="B19" s="57"/>
      <c r="C19" s="58"/>
      <c r="D19" s="58"/>
      <c r="E19" s="58"/>
      <c r="F19" s="58"/>
      <c r="G19" s="59"/>
      <c r="H19" s="71" t="s">
        <v>47</v>
      </c>
      <c r="I19" s="72" t="s">
        <v>48</v>
      </c>
      <c r="J19" s="73"/>
      <c r="K19" s="73"/>
      <c r="L19" s="73"/>
      <c r="M19" s="73"/>
      <c r="N19" s="56"/>
      <c r="O19" s="57"/>
      <c r="P19" s="58"/>
      <c r="Q19" s="58"/>
      <c r="R19" s="58"/>
      <c r="S19" s="58"/>
      <c r="T19" s="58"/>
      <c r="U19" s="59"/>
    </row>
    <row r="20" spans="1:21" ht="14.1" customHeight="1">
      <c r="A20" s="56"/>
      <c r="B20" s="57"/>
      <c r="C20" s="58"/>
      <c r="D20" s="58"/>
      <c r="E20" s="58"/>
      <c r="F20" s="58"/>
      <c r="G20" s="59"/>
      <c r="H20" s="68" t="s">
        <v>49</v>
      </c>
      <c r="I20" s="69"/>
      <c r="J20" s="181" t="s">
        <v>50</v>
      </c>
      <c r="K20" s="181"/>
      <c r="L20" s="181"/>
      <c r="M20" s="182"/>
      <c r="N20" s="56"/>
      <c r="O20" s="57"/>
      <c r="P20" s="58"/>
      <c r="Q20" s="58"/>
      <c r="R20" s="58"/>
      <c r="S20" s="58"/>
      <c r="T20" s="58"/>
      <c r="U20" s="59"/>
    </row>
    <row r="21" spans="1:21" ht="14.1" customHeight="1">
      <c r="A21" s="56"/>
      <c r="B21" s="57"/>
      <c r="C21" s="58"/>
      <c r="D21" s="58"/>
      <c r="E21" s="58"/>
      <c r="F21" s="58"/>
      <c r="G21" s="59"/>
      <c r="H21" s="64" t="s">
        <v>51</v>
      </c>
      <c r="I21" s="65"/>
      <c r="J21" s="181" t="s">
        <v>52</v>
      </c>
      <c r="K21" s="181"/>
      <c r="L21" s="181"/>
      <c r="M21" s="182"/>
      <c r="N21" s="56"/>
      <c r="O21" s="57"/>
      <c r="P21" s="58"/>
      <c r="Q21" s="58"/>
      <c r="R21" s="58"/>
      <c r="S21" s="58"/>
      <c r="T21" s="58"/>
      <c r="U21" s="59"/>
    </row>
    <row r="22" spans="1:21" ht="14.1" customHeight="1">
      <c r="A22" s="56"/>
      <c r="B22" s="57"/>
      <c r="C22" s="58"/>
      <c r="D22" s="58"/>
      <c r="E22" s="58"/>
      <c r="F22" s="58"/>
      <c r="G22" s="59"/>
      <c r="H22" s="68" t="s">
        <v>53</v>
      </c>
      <c r="I22" s="74"/>
      <c r="J22" s="69"/>
      <c r="K22" s="181" t="s">
        <v>54</v>
      </c>
      <c r="L22" s="181"/>
      <c r="M22" s="182"/>
      <c r="N22" s="56"/>
      <c r="O22" s="57"/>
      <c r="P22" s="58"/>
      <c r="Q22" s="58"/>
      <c r="R22" s="58"/>
      <c r="S22" s="58"/>
      <c r="T22" s="58"/>
      <c r="U22" s="59"/>
    </row>
    <row r="23" spans="1:21" ht="14.1" customHeight="1">
      <c r="A23" s="56"/>
      <c r="B23" s="57"/>
      <c r="C23" s="58"/>
      <c r="D23" s="58"/>
      <c r="E23" s="58"/>
      <c r="F23" s="58"/>
      <c r="G23" s="59"/>
      <c r="H23" s="64" t="s">
        <v>55</v>
      </c>
      <c r="I23" s="75"/>
      <c r="J23" s="65"/>
      <c r="K23" s="181" t="s">
        <v>56</v>
      </c>
      <c r="L23" s="181"/>
      <c r="M23" s="182"/>
      <c r="N23" s="56"/>
      <c r="O23" s="57"/>
      <c r="P23" s="58"/>
      <c r="Q23" s="58"/>
      <c r="R23" s="58"/>
      <c r="S23" s="58"/>
      <c r="T23" s="58"/>
      <c r="U23" s="59"/>
    </row>
    <row r="24" spans="1:21">
      <c r="A24" s="56"/>
      <c r="B24" s="57"/>
      <c r="C24" s="58"/>
      <c r="D24" s="58"/>
      <c r="E24" s="58"/>
      <c r="F24" s="58"/>
      <c r="G24" s="59"/>
      <c r="H24" s="68"/>
      <c r="I24" s="74"/>
      <c r="J24" s="69"/>
      <c r="K24" s="76"/>
      <c r="L24" s="76"/>
      <c r="M24" s="76"/>
      <c r="N24" s="56"/>
      <c r="O24" s="57"/>
      <c r="P24" s="58"/>
      <c r="Q24" s="58"/>
      <c r="R24" s="58"/>
      <c r="S24" s="58"/>
      <c r="T24" s="58"/>
      <c r="U24" s="59"/>
    </row>
    <row r="25" spans="1:21">
      <c r="A25" s="56"/>
      <c r="B25" s="57"/>
      <c r="C25" s="58"/>
      <c r="D25" s="58"/>
      <c r="E25" s="58"/>
      <c r="F25" s="58"/>
      <c r="G25" s="59"/>
      <c r="H25" s="71" t="s">
        <v>57</v>
      </c>
      <c r="I25" s="72" t="s">
        <v>58</v>
      </c>
      <c r="J25" s="72"/>
      <c r="K25" s="77"/>
      <c r="L25" s="77"/>
      <c r="M25" s="77"/>
      <c r="N25" s="56"/>
      <c r="O25" s="57"/>
      <c r="P25" s="58"/>
      <c r="Q25" s="58"/>
      <c r="R25" s="58"/>
      <c r="S25" s="58"/>
      <c r="T25" s="58"/>
      <c r="U25" s="59"/>
    </row>
    <row r="26" spans="1:21" ht="14.1" customHeight="1">
      <c r="A26" s="56"/>
      <c r="B26" s="57"/>
      <c r="C26" s="58"/>
      <c r="D26" s="58"/>
      <c r="E26" s="58"/>
      <c r="F26" s="58"/>
      <c r="G26" s="59"/>
      <c r="H26" s="68" t="s">
        <v>59</v>
      </c>
      <c r="I26" s="69"/>
      <c r="J26" s="181" t="s">
        <v>60</v>
      </c>
      <c r="K26" s="181"/>
      <c r="L26" s="181"/>
      <c r="M26" s="182"/>
      <c r="N26" s="56"/>
      <c r="O26" s="57"/>
      <c r="P26" s="58"/>
      <c r="Q26" s="58"/>
      <c r="R26" s="58"/>
      <c r="S26" s="58"/>
      <c r="T26" s="58"/>
      <c r="U26" s="59"/>
    </row>
    <row r="27" spans="1:21" ht="14.1" customHeight="1">
      <c r="A27" s="56"/>
      <c r="B27" s="57"/>
      <c r="C27" s="58"/>
      <c r="D27" s="58"/>
      <c r="E27" s="58"/>
      <c r="F27" s="58"/>
      <c r="G27" s="59"/>
      <c r="H27" s="64" t="s">
        <v>61</v>
      </c>
      <c r="I27" s="65"/>
      <c r="J27" s="181" t="s">
        <v>62</v>
      </c>
      <c r="K27" s="181"/>
      <c r="L27" s="181"/>
      <c r="M27" s="182"/>
      <c r="N27" s="56"/>
      <c r="O27" s="57"/>
      <c r="P27" s="58"/>
      <c r="Q27" s="58"/>
      <c r="R27" s="58"/>
      <c r="S27" s="58"/>
      <c r="T27" s="58"/>
      <c r="U27" s="59"/>
    </row>
    <row r="28" spans="1:21">
      <c r="A28" s="56"/>
      <c r="B28" s="57"/>
      <c r="C28" s="58"/>
      <c r="D28" s="58"/>
      <c r="E28" s="58"/>
      <c r="F28" s="58"/>
      <c r="G28" s="59"/>
      <c r="H28" s="68"/>
      <c r="I28" s="69"/>
      <c r="J28" s="69"/>
      <c r="K28" s="78"/>
      <c r="L28" s="78"/>
      <c r="M28" s="78"/>
      <c r="N28" s="56"/>
      <c r="O28" s="57"/>
      <c r="P28" s="58"/>
      <c r="Q28" s="58"/>
      <c r="R28" s="58"/>
      <c r="S28" s="58"/>
      <c r="T28" s="58"/>
      <c r="U28" s="59"/>
    </row>
    <row r="29" spans="1:21">
      <c r="A29" s="56"/>
      <c r="B29" s="57"/>
      <c r="C29" s="58"/>
      <c r="D29" s="58"/>
      <c r="E29" s="58"/>
      <c r="F29" s="58"/>
      <c r="G29" s="59"/>
      <c r="H29" s="71" t="s">
        <v>63</v>
      </c>
      <c r="I29" s="72" t="s">
        <v>64</v>
      </c>
      <c r="J29" s="72"/>
      <c r="K29" s="72"/>
      <c r="L29" s="72"/>
      <c r="M29" s="65"/>
      <c r="N29" s="56"/>
      <c r="O29" s="57"/>
      <c r="P29" s="58"/>
      <c r="Q29" s="58"/>
      <c r="R29" s="58"/>
      <c r="S29" s="58"/>
      <c r="T29" s="58"/>
      <c r="U29" s="59"/>
    </row>
    <row r="30" spans="1:21">
      <c r="A30" s="56"/>
      <c r="B30" s="57"/>
      <c r="C30" s="58"/>
      <c r="D30" s="58"/>
      <c r="E30" s="58"/>
      <c r="F30" s="58"/>
      <c r="G30" s="59"/>
      <c r="H30" s="79"/>
      <c r="I30" s="80"/>
      <c r="J30" s="80"/>
      <c r="K30" s="80"/>
      <c r="L30" s="80"/>
      <c r="M30" s="80"/>
      <c r="N30" s="56"/>
      <c r="O30" s="57"/>
      <c r="P30" s="58"/>
      <c r="Q30" s="58"/>
      <c r="R30" s="58"/>
      <c r="S30" s="58"/>
      <c r="T30" s="58"/>
      <c r="U30" s="59"/>
    </row>
    <row r="31" spans="1:21">
      <c r="A31" s="56"/>
      <c r="B31" s="57"/>
      <c r="C31" s="58"/>
      <c r="D31" s="58"/>
      <c r="E31" s="58"/>
      <c r="F31" s="58"/>
      <c r="G31" s="59"/>
      <c r="H31" s="71" t="s">
        <v>65</v>
      </c>
      <c r="I31" s="72" t="s">
        <v>66</v>
      </c>
      <c r="J31" s="65"/>
      <c r="K31" s="72"/>
      <c r="L31" s="72"/>
      <c r="M31" s="72"/>
      <c r="N31" s="56"/>
      <c r="O31" s="57"/>
      <c r="P31" s="58"/>
      <c r="Q31" s="58"/>
      <c r="R31" s="58"/>
      <c r="S31" s="58"/>
      <c r="T31" s="58"/>
      <c r="U31" s="59"/>
    </row>
    <row r="32" spans="1:21" ht="13.5" thickBot="1">
      <c r="A32" s="56"/>
      <c r="B32" s="57"/>
      <c r="C32" s="58"/>
      <c r="D32" s="58"/>
      <c r="E32" s="58"/>
      <c r="F32" s="58"/>
      <c r="G32" s="59"/>
      <c r="H32" s="81"/>
      <c r="I32" s="82"/>
      <c r="J32" s="82"/>
      <c r="K32" s="82"/>
      <c r="L32" s="82"/>
      <c r="M32" s="82"/>
      <c r="N32" s="56"/>
      <c r="O32" s="57"/>
      <c r="P32" s="58"/>
      <c r="Q32" s="58"/>
      <c r="R32" s="58"/>
      <c r="S32" s="58"/>
      <c r="T32" s="58"/>
      <c r="U32" s="59"/>
    </row>
    <row r="33" spans="1:21" ht="35.450000000000003" customHeight="1" thickBot="1">
      <c r="A33" s="56"/>
      <c r="B33" s="57"/>
      <c r="C33" s="58"/>
      <c r="D33" s="58"/>
      <c r="E33" s="58"/>
      <c r="F33" s="58"/>
      <c r="G33" s="59"/>
      <c r="H33" s="148" t="s">
        <v>67</v>
      </c>
      <c r="I33" s="171" t="s">
        <v>68</v>
      </c>
      <c r="J33" s="171"/>
      <c r="K33" s="171"/>
      <c r="L33" s="171"/>
      <c r="M33" s="172"/>
      <c r="N33" s="56"/>
      <c r="O33" s="57"/>
      <c r="P33" s="58"/>
      <c r="Q33" s="58"/>
      <c r="R33" s="58"/>
      <c r="S33" s="58"/>
      <c r="T33" s="58"/>
      <c r="U33" s="59"/>
    </row>
    <row r="34" spans="1:21" ht="14.1" customHeight="1">
      <c r="A34" s="56"/>
      <c r="B34" s="57"/>
      <c r="C34" s="58"/>
      <c r="D34" s="58"/>
      <c r="E34" s="58"/>
      <c r="F34" s="58"/>
      <c r="G34" s="59"/>
      <c r="H34" s="60" t="s">
        <v>69</v>
      </c>
      <c r="I34" s="83"/>
      <c r="J34" s="177" t="s">
        <v>70</v>
      </c>
      <c r="K34" s="177"/>
      <c r="L34" s="177"/>
      <c r="M34" s="178"/>
      <c r="N34" s="56"/>
      <c r="O34" s="57"/>
      <c r="P34" s="58"/>
      <c r="Q34" s="58"/>
      <c r="R34" s="58"/>
      <c r="S34" s="58"/>
      <c r="T34" s="58"/>
      <c r="U34" s="59"/>
    </row>
    <row r="35" spans="1:21" ht="13.5" thickBot="1">
      <c r="A35" s="56"/>
      <c r="B35" s="57"/>
      <c r="C35" s="58"/>
      <c r="D35" s="58"/>
      <c r="E35" s="58"/>
      <c r="F35" s="58"/>
      <c r="G35" s="59"/>
      <c r="H35" s="71"/>
      <c r="I35" s="72"/>
      <c r="J35" s="84"/>
      <c r="K35" s="84"/>
      <c r="L35" s="84"/>
      <c r="M35" s="84"/>
      <c r="N35" s="56"/>
      <c r="O35" s="57"/>
      <c r="P35" s="58"/>
      <c r="Q35" s="58"/>
      <c r="R35" s="58"/>
      <c r="S35" s="58"/>
      <c r="T35" s="58"/>
      <c r="U35" s="59"/>
    </row>
    <row r="36" spans="1:21" ht="31.35" customHeight="1" thickBot="1">
      <c r="A36" s="56"/>
      <c r="B36" s="57"/>
      <c r="C36" s="58"/>
      <c r="D36" s="58"/>
      <c r="E36" s="58"/>
      <c r="F36" s="58"/>
      <c r="G36" s="59"/>
      <c r="H36" s="148" t="s">
        <v>71</v>
      </c>
      <c r="I36" s="171" t="s">
        <v>72</v>
      </c>
      <c r="J36" s="171"/>
      <c r="K36" s="171"/>
      <c r="L36" s="171"/>
      <c r="M36" s="172"/>
      <c r="N36" s="56"/>
      <c r="O36" s="57"/>
      <c r="P36" s="58"/>
      <c r="Q36" s="58"/>
      <c r="R36" s="58"/>
      <c r="S36" s="58"/>
      <c r="T36" s="58"/>
      <c r="U36" s="59"/>
    </row>
    <row r="37" spans="1:21" ht="14.1" customHeight="1">
      <c r="A37" s="56"/>
      <c r="B37" s="57"/>
      <c r="C37" s="58"/>
      <c r="D37" s="58"/>
      <c r="E37" s="58"/>
      <c r="F37" s="58"/>
      <c r="G37" s="59"/>
      <c r="H37" s="71" t="s">
        <v>73</v>
      </c>
      <c r="I37" s="85"/>
      <c r="J37" s="173" t="s">
        <v>58</v>
      </c>
      <c r="K37" s="173"/>
      <c r="L37" s="173"/>
      <c r="M37" s="174"/>
      <c r="N37" s="56"/>
      <c r="O37" s="57"/>
      <c r="P37" s="58"/>
      <c r="Q37" s="58"/>
      <c r="R37" s="58"/>
      <c r="S37" s="58"/>
      <c r="T37" s="58"/>
      <c r="U37" s="59"/>
    </row>
    <row r="38" spans="1:21">
      <c r="A38" s="56"/>
      <c r="B38" s="57"/>
      <c r="C38" s="58"/>
      <c r="D38" s="58"/>
      <c r="E38" s="58"/>
      <c r="F38" s="58"/>
      <c r="G38" s="59"/>
      <c r="H38" s="79"/>
      <c r="I38" s="86"/>
      <c r="J38" s="87"/>
      <c r="K38" s="87"/>
      <c r="L38" s="87"/>
      <c r="M38" s="87"/>
      <c r="N38" s="56"/>
      <c r="O38" s="57"/>
      <c r="P38" s="58"/>
      <c r="Q38" s="58"/>
      <c r="R38" s="58"/>
      <c r="S38" s="58"/>
      <c r="T38" s="58"/>
      <c r="U38" s="59"/>
    </row>
    <row r="39" spans="1:21" ht="14.1" customHeight="1">
      <c r="A39" s="56"/>
      <c r="B39" s="57"/>
      <c r="C39" s="58"/>
      <c r="D39" s="58"/>
      <c r="E39" s="58"/>
      <c r="F39" s="58"/>
      <c r="G39" s="59"/>
      <c r="H39" s="71" t="s">
        <v>74</v>
      </c>
      <c r="I39" s="85"/>
      <c r="J39" s="175" t="s">
        <v>75</v>
      </c>
      <c r="K39" s="175"/>
      <c r="L39" s="175"/>
      <c r="M39" s="176"/>
      <c r="N39" s="56"/>
      <c r="O39" s="57"/>
      <c r="P39" s="58"/>
      <c r="Q39" s="58"/>
      <c r="R39" s="58"/>
      <c r="S39" s="58"/>
      <c r="T39" s="58"/>
      <c r="U39" s="59"/>
    </row>
    <row r="40" spans="1:21" ht="13.5" thickBot="1">
      <c r="A40" s="56"/>
      <c r="B40" s="57"/>
      <c r="C40" s="58"/>
      <c r="D40" s="58"/>
      <c r="E40" s="58"/>
      <c r="F40" s="58"/>
      <c r="G40" s="59"/>
      <c r="H40" s="81"/>
      <c r="I40" s="82"/>
      <c r="J40" s="82"/>
      <c r="K40" s="88"/>
      <c r="L40" s="88"/>
      <c r="M40" s="82"/>
      <c r="N40" s="56"/>
      <c r="O40" s="57"/>
      <c r="P40" s="58"/>
      <c r="Q40" s="58"/>
      <c r="R40" s="58"/>
      <c r="S40" s="58"/>
      <c r="T40" s="58"/>
      <c r="U40" s="59"/>
    </row>
    <row r="41" spans="1:21" ht="29.1" customHeight="1" thickBot="1">
      <c r="A41" s="56"/>
      <c r="B41" s="57"/>
      <c r="C41" s="58"/>
      <c r="D41" s="58"/>
      <c r="E41" s="58"/>
      <c r="F41" s="58"/>
      <c r="G41" s="59"/>
      <c r="H41" s="148" t="s">
        <v>76</v>
      </c>
      <c r="I41" s="171" t="s">
        <v>77</v>
      </c>
      <c r="J41" s="171"/>
      <c r="K41" s="171"/>
      <c r="L41" s="171"/>
      <c r="M41" s="172"/>
      <c r="N41" s="56"/>
      <c r="O41" s="57"/>
      <c r="P41" s="58"/>
      <c r="Q41" s="58"/>
      <c r="R41" s="58"/>
      <c r="S41" s="58"/>
      <c r="T41" s="58"/>
      <c r="U41" s="59"/>
    </row>
    <row r="42" spans="1:21" ht="14.1" customHeight="1">
      <c r="A42" s="56"/>
      <c r="B42" s="57"/>
      <c r="C42" s="58"/>
      <c r="D42" s="58"/>
      <c r="E42" s="58"/>
      <c r="F42" s="58"/>
      <c r="G42" s="59"/>
      <c r="H42" s="60" t="s">
        <v>78</v>
      </c>
      <c r="I42" s="89"/>
      <c r="J42" s="177" t="s">
        <v>79</v>
      </c>
      <c r="K42" s="177"/>
      <c r="L42" s="177"/>
      <c r="M42" s="178"/>
      <c r="N42" s="56"/>
      <c r="O42" s="57"/>
      <c r="P42" s="58"/>
      <c r="Q42" s="58"/>
      <c r="R42" s="58"/>
      <c r="S42" s="58"/>
      <c r="T42" s="58"/>
      <c r="U42" s="59"/>
    </row>
    <row r="43" spans="1:21" ht="12.75" customHeight="1">
      <c r="A43" s="56"/>
      <c r="B43" s="57"/>
      <c r="C43" s="58"/>
      <c r="D43" s="58"/>
      <c r="E43" s="58"/>
      <c r="F43" s="58"/>
      <c r="G43" s="59"/>
      <c r="H43" s="64" t="s">
        <v>80</v>
      </c>
      <c r="I43" s="90"/>
      <c r="J43" s="90"/>
      <c r="K43" s="179" t="s">
        <v>81</v>
      </c>
      <c r="L43" s="179"/>
      <c r="M43" s="180"/>
      <c r="N43" s="56"/>
      <c r="O43" s="57"/>
      <c r="P43" s="58"/>
      <c r="Q43" s="58"/>
      <c r="R43" s="58"/>
      <c r="S43" s="58"/>
      <c r="T43" s="58"/>
      <c r="U43" s="59"/>
    </row>
    <row r="44" spans="1:21" ht="14.1" customHeight="1">
      <c r="A44" s="56"/>
      <c r="B44" s="57"/>
      <c r="C44" s="58"/>
      <c r="D44" s="58"/>
      <c r="E44" s="58"/>
      <c r="F44" s="58"/>
      <c r="G44" s="59"/>
      <c r="H44" s="68" t="s">
        <v>82</v>
      </c>
      <c r="I44" s="91"/>
      <c r="J44" s="91"/>
      <c r="K44" s="179" t="s">
        <v>83</v>
      </c>
      <c r="L44" s="179"/>
      <c r="M44" s="180"/>
      <c r="N44" s="56"/>
      <c r="O44" s="57"/>
      <c r="P44" s="58"/>
      <c r="Q44" s="58"/>
      <c r="R44" s="58"/>
      <c r="S44" s="58"/>
      <c r="T44" s="58"/>
      <c r="U44" s="59"/>
    </row>
    <row r="45" spans="1:21">
      <c r="A45" s="56"/>
      <c r="B45" s="57"/>
      <c r="C45" s="58"/>
      <c r="D45" s="58"/>
      <c r="E45" s="58"/>
      <c r="F45" s="58"/>
      <c r="G45" s="59"/>
      <c r="H45" s="64"/>
      <c r="I45" s="90"/>
      <c r="J45" s="90"/>
      <c r="K45" s="90"/>
      <c r="L45" s="90"/>
      <c r="M45" s="90"/>
      <c r="N45" s="56"/>
      <c r="O45" s="57"/>
      <c r="P45" s="58"/>
      <c r="Q45" s="58"/>
      <c r="R45" s="58"/>
      <c r="S45" s="58"/>
      <c r="T45" s="58"/>
      <c r="U45" s="59"/>
    </row>
    <row r="46" spans="1:21" ht="14.1" customHeight="1">
      <c r="A46" s="56"/>
      <c r="B46" s="57"/>
      <c r="C46" s="58"/>
      <c r="D46" s="58"/>
      <c r="E46" s="58"/>
      <c r="F46" s="58"/>
      <c r="G46" s="59"/>
      <c r="H46" s="79" t="s">
        <v>84</v>
      </c>
      <c r="I46" s="92"/>
      <c r="J46" s="175" t="s">
        <v>85</v>
      </c>
      <c r="K46" s="175"/>
      <c r="L46" s="175"/>
      <c r="M46" s="176"/>
      <c r="N46" s="56"/>
      <c r="O46" s="57"/>
      <c r="P46" s="58"/>
      <c r="Q46" s="58"/>
      <c r="R46" s="58"/>
      <c r="S46" s="58"/>
      <c r="T46" s="58"/>
      <c r="U46" s="59"/>
    </row>
    <row r="47" spans="1:21">
      <c r="A47" s="56"/>
      <c r="B47" s="57"/>
      <c r="C47" s="58"/>
      <c r="D47" s="58"/>
      <c r="E47" s="58"/>
      <c r="F47" s="58"/>
      <c r="G47" s="59"/>
      <c r="H47" s="71"/>
      <c r="I47" s="93"/>
      <c r="J47" s="93"/>
      <c r="K47" s="93"/>
      <c r="L47" s="93"/>
      <c r="M47" s="93"/>
      <c r="N47" s="56"/>
      <c r="O47" s="57"/>
      <c r="P47" s="58"/>
      <c r="Q47" s="58"/>
      <c r="R47" s="58"/>
      <c r="S47" s="58"/>
      <c r="T47" s="58"/>
      <c r="U47" s="59"/>
    </row>
    <row r="48" spans="1:21" ht="14.1" customHeight="1">
      <c r="A48" s="56"/>
      <c r="B48" s="57"/>
      <c r="C48" s="58"/>
      <c r="D48" s="58"/>
      <c r="E48" s="58"/>
      <c r="F48" s="58"/>
      <c r="G48" s="59"/>
      <c r="H48" s="79" t="s">
        <v>86</v>
      </c>
      <c r="I48" s="92"/>
      <c r="J48" s="175" t="s">
        <v>87</v>
      </c>
      <c r="K48" s="175"/>
      <c r="L48" s="175"/>
      <c r="M48" s="176"/>
      <c r="N48" s="56"/>
      <c r="O48" s="57"/>
      <c r="P48" s="58"/>
      <c r="Q48" s="58"/>
      <c r="R48" s="58"/>
      <c r="S48" s="58"/>
      <c r="T48" s="58"/>
      <c r="U48" s="59"/>
    </row>
    <row r="49" spans="1:21">
      <c r="A49" s="56"/>
      <c r="B49" s="57"/>
      <c r="C49" s="58"/>
      <c r="D49" s="58"/>
      <c r="E49" s="58"/>
      <c r="F49" s="58"/>
      <c r="G49" s="59"/>
      <c r="H49" s="64" t="s">
        <v>88</v>
      </c>
      <c r="I49" s="85"/>
      <c r="J49" s="65"/>
      <c r="K49" s="65" t="s">
        <v>89</v>
      </c>
      <c r="L49" s="94"/>
      <c r="M49" s="65"/>
      <c r="N49" s="56"/>
      <c r="O49" s="57"/>
      <c r="P49" s="58"/>
      <c r="Q49" s="58"/>
      <c r="R49" s="58"/>
      <c r="S49" s="58"/>
      <c r="T49" s="58"/>
      <c r="U49" s="59"/>
    </row>
    <row r="50" spans="1:21">
      <c r="A50" s="56"/>
      <c r="B50" s="57"/>
      <c r="C50" s="58"/>
      <c r="D50" s="58"/>
      <c r="E50" s="58"/>
      <c r="F50" s="58"/>
      <c r="G50" s="59"/>
      <c r="H50" s="68" t="s">
        <v>90</v>
      </c>
      <c r="I50" s="86"/>
      <c r="J50" s="69"/>
      <c r="K50" s="69" t="s">
        <v>91</v>
      </c>
      <c r="L50" s="95"/>
      <c r="M50" s="69"/>
      <c r="N50" s="56"/>
      <c r="O50" s="57"/>
      <c r="P50" s="58"/>
      <c r="Q50" s="58"/>
      <c r="R50" s="58"/>
      <c r="S50" s="58"/>
      <c r="T50" s="58"/>
      <c r="U50" s="59"/>
    </row>
    <row r="51" spans="1:21" ht="14.1" customHeight="1">
      <c r="A51" s="56"/>
      <c r="B51" s="57"/>
      <c r="C51" s="58"/>
      <c r="D51" s="58"/>
      <c r="E51" s="58"/>
      <c r="F51" s="58"/>
      <c r="G51" s="59"/>
      <c r="H51" s="64" t="s">
        <v>92</v>
      </c>
      <c r="I51" s="85"/>
      <c r="J51" s="65"/>
      <c r="K51" s="65"/>
      <c r="L51" s="181" t="s">
        <v>93</v>
      </c>
      <c r="M51" s="182"/>
      <c r="N51" s="56"/>
      <c r="O51" s="57"/>
      <c r="P51" s="58"/>
      <c r="Q51" s="58"/>
      <c r="R51" s="58"/>
      <c r="S51" s="58"/>
      <c r="T51" s="58"/>
      <c r="U51" s="59"/>
    </row>
    <row r="52" spans="1:21">
      <c r="A52" s="56"/>
      <c r="B52" s="57"/>
      <c r="C52" s="58"/>
      <c r="D52" s="58"/>
      <c r="E52" s="58"/>
      <c r="F52" s="58"/>
      <c r="G52" s="59"/>
      <c r="H52" s="68" t="s">
        <v>94</v>
      </c>
      <c r="I52" s="86"/>
      <c r="J52" s="69"/>
      <c r="K52" s="69"/>
      <c r="L52" s="183" t="s">
        <v>95</v>
      </c>
      <c r="M52" s="184"/>
      <c r="N52" s="56"/>
      <c r="O52" s="57"/>
      <c r="P52" s="58"/>
      <c r="Q52" s="58"/>
      <c r="R52" s="58"/>
      <c r="S52" s="58"/>
      <c r="T52" s="58"/>
      <c r="U52" s="59"/>
    </row>
    <row r="53" spans="1:21" ht="26.1" customHeight="1">
      <c r="A53" s="56"/>
      <c r="B53" s="57"/>
      <c r="C53" s="58"/>
      <c r="D53" s="58"/>
      <c r="E53" s="58"/>
      <c r="F53" s="58"/>
      <c r="G53" s="59"/>
      <c r="H53" s="64" t="s">
        <v>96</v>
      </c>
      <c r="I53" s="85"/>
      <c r="J53" s="65"/>
      <c r="K53" s="185" t="s">
        <v>97</v>
      </c>
      <c r="L53" s="185"/>
      <c r="M53" s="186"/>
      <c r="N53" s="56"/>
      <c r="O53" s="57"/>
      <c r="P53" s="58"/>
      <c r="Q53" s="58"/>
      <c r="R53" s="58"/>
      <c r="S53" s="58"/>
      <c r="T53" s="58"/>
      <c r="U53" s="59"/>
    </row>
    <row r="54" spans="1:21" ht="13.5" thickBot="1">
      <c r="A54" s="56"/>
      <c r="B54" s="57"/>
      <c r="C54" s="58"/>
      <c r="D54" s="58"/>
      <c r="E54" s="58"/>
      <c r="F54" s="58"/>
      <c r="G54" s="59"/>
      <c r="H54" s="81"/>
      <c r="I54" s="96"/>
      <c r="J54" s="97"/>
      <c r="K54" s="97"/>
      <c r="L54" s="97"/>
      <c r="M54" s="97"/>
      <c r="N54" s="56"/>
      <c r="O54" s="57"/>
      <c r="P54" s="58"/>
      <c r="Q54" s="58"/>
      <c r="R54" s="58"/>
      <c r="S54" s="58"/>
      <c r="T54" s="58"/>
      <c r="U54" s="59"/>
    </row>
    <row r="55" spans="1:21" ht="33" customHeight="1" thickBot="1">
      <c r="A55" s="56"/>
      <c r="B55" s="57"/>
      <c r="C55" s="58"/>
      <c r="D55" s="58"/>
      <c r="E55" s="58"/>
      <c r="F55" s="58"/>
      <c r="G55" s="59"/>
      <c r="H55" s="148" t="s">
        <v>98</v>
      </c>
      <c r="I55" s="171" t="s">
        <v>99</v>
      </c>
      <c r="J55" s="171"/>
      <c r="K55" s="171"/>
      <c r="L55" s="171"/>
      <c r="M55" s="172"/>
      <c r="N55" s="56"/>
      <c r="O55" s="57"/>
      <c r="P55" s="58"/>
      <c r="Q55" s="58"/>
      <c r="R55" s="58"/>
      <c r="S55" s="58"/>
      <c r="T55" s="58"/>
      <c r="U55" s="59"/>
    </row>
    <row r="56" spans="1:21">
      <c r="A56" s="56">
        <v>10555.418112656591</v>
      </c>
      <c r="B56" s="57">
        <v>10403.715722240831</v>
      </c>
      <c r="C56" s="58"/>
      <c r="D56" s="58"/>
      <c r="E56" s="58"/>
      <c r="F56" s="58"/>
      <c r="G56" s="59">
        <v>151.70239041575877</v>
      </c>
      <c r="H56" s="64"/>
      <c r="I56" s="65"/>
      <c r="J56" s="65"/>
      <c r="K56" s="65"/>
      <c r="L56" s="65"/>
      <c r="M56" s="98" t="s">
        <v>100</v>
      </c>
      <c r="N56" s="56">
        <v>10555.418112656591</v>
      </c>
      <c r="O56" s="57"/>
      <c r="P56" s="58"/>
      <c r="Q56" s="58"/>
      <c r="R56" s="58"/>
      <c r="S56" s="58"/>
      <c r="T56" s="58">
        <v>10403.715722240831</v>
      </c>
      <c r="U56" s="59">
        <v>151.70239041575877</v>
      </c>
    </row>
    <row r="57" spans="1:21" ht="13.5" thickBot="1">
      <c r="A57" s="99"/>
      <c r="B57" s="100"/>
      <c r="C57" s="101"/>
      <c r="D57" s="101"/>
      <c r="E57" s="101"/>
      <c r="F57" s="101"/>
      <c r="G57" s="102"/>
      <c r="H57" s="103"/>
      <c r="I57" s="104"/>
      <c r="J57" s="104"/>
      <c r="K57" s="104"/>
      <c r="L57" s="104"/>
      <c r="M57" s="105" t="s">
        <v>101</v>
      </c>
      <c r="N57" s="99"/>
      <c r="O57" s="100"/>
      <c r="P57" s="101"/>
      <c r="Q57" s="101"/>
      <c r="R57" s="101"/>
      <c r="S57" s="101"/>
      <c r="T57" s="101"/>
      <c r="U57" s="102"/>
    </row>
    <row r="59" spans="1:21">
      <c r="A59" s="16" t="s">
        <v>139</v>
      </c>
    </row>
    <row r="60" spans="1:21">
      <c r="A60" s="2"/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G15"/>
  <sheetViews>
    <sheetView workbookViewId="0">
      <selection activeCell="A15" sqref="A15"/>
    </sheetView>
  </sheetViews>
  <sheetFormatPr baseColWidth="10" defaultRowHeight="15"/>
  <cols>
    <col min="1" max="1" width="24.140625" style="1" customWidth="1"/>
    <col min="2" max="7" width="13" style="1" customWidth="1"/>
    <col min="8" max="16384" width="11.42578125" style="1"/>
  </cols>
  <sheetData>
    <row r="4" spans="1:7" s="160" customFormat="1" ht="14.25">
      <c r="A4" s="4" t="s">
        <v>8</v>
      </c>
      <c r="D4" s="159"/>
      <c r="E4" s="159"/>
      <c r="F4" s="159"/>
      <c r="G4" s="159"/>
    </row>
    <row r="5" spans="1:7" s="160" customFormat="1" ht="14.25">
      <c r="A5" s="4" t="s">
        <v>147</v>
      </c>
      <c r="D5" s="159"/>
      <c r="E5" s="159"/>
      <c r="F5" s="159"/>
      <c r="G5" s="159"/>
    </row>
    <row r="6" spans="1:7" s="160" customFormat="1" ht="14.25">
      <c r="A6" s="167" t="s">
        <v>109</v>
      </c>
      <c r="D6" s="159"/>
      <c r="E6" s="159"/>
      <c r="F6" s="159"/>
      <c r="G6" s="159"/>
    </row>
    <row r="7" spans="1:7" s="160" customFormat="1" ht="14.25">
      <c r="A7" s="4"/>
      <c r="B7" s="161"/>
      <c r="C7" s="161"/>
      <c r="D7" s="161"/>
      <c r="E7" s="161"/>
      <c r="F7" s="159"/>
      <c r="G7" s="159"/>
    </row>
    <row r="8" spans="1:7" s="3" customFormat="1" ht="14.25">
      <c r="A8" s="7" t="s">
        <v>110</v>
      </c>
      <c r="B8" s="7">
        <v>2011</v>
      </c>
      <c r="C8" s="7" t="s">
        <v>4</v>
      </c>
      <c r="D8" s="7">
        <v>2012</v>
      </c>
      <c r="E8" s="7" t="s">
        <v>4</v>
      </c>
      <c r="F8" s="7">
        <v>2013</v>
      </c>
      <c r="G8" s="7" t="s">
        <v>4</v>
      </c>
    </row>
    <row r="9" spans="1:7" s="3" customFormat="1" ht="14.25">
      <c r="A9" s="118" t="s">
        <v>111</v>
      </c>
      <c r="B9" s="150">
        <v>912222</v>
      </c>
      <c r="C9" s="10">
        <v>0.94723266658982663</v>
      </c>
      <c r="D9" s="150">
        <v>1043013</v>
      </c>
      <c r="E9" s="10">
        <v>0.93761984169434698</v>
      </c>
      <c r="F9" s="150">
        <v>1486057</v>
      </c>
      <c r="G9" s="10">
        <v>0.94742684022316592</v>
      </c>
    </row>
    <row r="10" spans="1:7" s="3" customFormat="1" ht="14.25">
      <c r="A10" s="119" t="s">
        <v>112</v>
      </c>
      <c r="B10" s="151">
        <v>50817</v>
      </c>
      <c r="C10" s="10">
        <v>5.2767333410173423E-2</v>
      </c>
      <c r="D10" s="151">
        <v>69392</v>
      </c>
      <c r="E10" s="10">
        <v>6.238015830565307E-2</v>
      </c>
      <c r="F10" s="151">
        <v>82462</v>
      </c>
      <c r="G10" s="10">
        <v>5.2573159776834071E-2</v>
      </c>
    </row>
    <row r="11" spans="1:7" s="3" customFormat="1" ht="14.25">
      <c r="A11" s="6" t="s">
        <v>108</v>
      </c>
      <c r="B11" s="149">
        <v>963039</v>
      </c>
      <c r="C11" s="115">
        <v>1</v>
      </c>
      <c r="D11" s="149">
        <v>1112405</v>
      </c>
      <c r="E11" s="115">
        <v>1</v>
      </c>
      <c r="F11" s="149">
        <v>1568519</v>
      </c>
      <c r="G11" s="115">
        <v>1</v>
      </c>
    </row>
    <row r="12" spans="1:7" s="3" customFormat="1" ht="14.25">
      <c r="B12" s="2"/>
      <c r="C12" s="2"/>
      <c r="D12" s="2"/>
      <c r="E12" s="2"/>
      <c r="F12" s="2"/>
      <c r="G12" s="2"/>
    </row>
    <row r="13" spans="1:7">
      <c r="A13" s="120" t="s">
        <v>113</v>
      </c>
    </row>
    <row r="14" spans="1:7">
      <c r="A14" s="16" t="s">
        <v>143</v>
      </c>
    </row>
    <row r="15" spans="1:7">
      <c r="A15" s="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4:D12"/>
  <sheetViews>
    <sheetView workbookViewId="0">
      <selection activeCell="A12" sqref="A12"/>
    </sheetView>
  </sheetViews>
  <sheetFormatPr baseColWidth="10" defaultRowHeight="15" customHeight="1"/>
  <cols>
    <col min="1" max="1" width="19.42578125" style="1" customWidth="1"/>
    <col min="2" max="4" width="12" style="1" customWidth="1"/>
    <col min="5" max="16384" width="11.42578125" style="1"/>
  </cols>
  <sheetData>
    <row r="4" spans="1:4" s="160" customFormat="1" ht="15" customHeight="1">
      <c r="A4" s="4" t="s">
        <v>8</v>
      </c>
      <c r="D4" s="159"/>
    </row>
    <row r="5" spans="1:4" s="160" customFormat="1" ht="15" customHeight="1">
      <c r="A5" s="4" t="s">
        <v>148</v>
      </c>
      <c r="D5" s="159"/>
    </row>
    <row r="6" spans="1:4" s="160" customFormat="1" ht="15" customHeight="1">
      <c r="A6" s="167" t="s">
        <v>124</v>
      </c>
      <c r="D6" s="159"/>
    </row>
    <row r="7" spans="1:4" s="160" customFormat="1" ht="15" customHeight="1">
      <c r="A7" s="4"/>
      <c r="B7" s="161"/>
      <c r="C7" s="161"/>
      <c r="D7" s="161"/>
    </row>
    <row r="8" spans="1:4" s="3" customFormat="1" ht="15" customHeight="1">
      <c r="A8" s="6" t="s">
        <v>3</v>
      </c>
      <c r="B8" s="7">
        <v>2011</v>
      </c>
      <c r="C8" s="7">
        <v>2012</v>
      </c>
      <c r="D8" s="7">
        <v>2013</v>
      </c>
    </row>
    <row r="9" spans="1:4" s="3" customFormat="1" ht="15" customHeight="1">
      <c r="A9" s="125" t="s">
        <v>125</v>
      </c>
      <c r="B9" s="126">
        <v>1278208</v>
      </c>
      <c r="C9" s="126">
        <v>1307143</v>
      </c>
      <c r="D9" s="126">
        <v>1034164</v>
      </c>
    </row>
    <row r="10" spans="1:4" s="3" customFormat="1" ht="15" customHeight="1">
      <c r="B10" s="2"/>
      <c r="C10" s="2"/>
      <c r="D10" s="2"/>
    </row>
    <row r="11" spans="1:4" ht="15" customHeight="1">
      <c r="A11" s="16" t="s">
        <v>144</v>
      </c>
      <c r="B11" s="128"/>
      <c r="C11" s="128"/>
      <c r="D11" s="128"/>
    </row>
    <row r="12" spans="1:4" ht="15" customHeight="1">
      <c r="A1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baseColWidth="10" defaultRowHeight="15" customHeight="1"/>
  <cols>
    <col min="1" max="1" width="21.28515625" style="2" customWidth="1"/>
    <col min="2" max="9" width="14.5703125" style="2" customWidth="1"/>
    <col min="10" max="16384" width="11.42578125" style="2"/>
  </cols>
  <sheetData>
    <row r="1" spans="1:9" ht="1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>
      <c r="A3" s="1"/>
      <c r="B3" s="1"/>
      <c r="C3" s="1"/>
      <c r="D3" s="1"/>
      <c r="E3" s="1"/>
      <c r="F3" s="1"/>
      <c r="G3" s="1"/>
      <c r="H3" s="1"/>
      <c r="I3" s="1"/>
    </row>
    <row r="4" spans="1:9" s="159" customFormat="1" ht="15" customHeight="1">
      <c r="A4" s="158" t="s">
        <v>8</v>
      </c>
      <c r="B4" s="160"/>
    </row>
    <row r="5" spans="1:9" s="159" customFormat="1" ht="15" customHeight="1">
      <c r="A5" s="4" t="s">
        <v>138</v>
      </c>
      <c r="B5" s="160"/>
    </row>
    <row r="6" spans="1:9" s="159" customFormat="1" ht="15" customHeight="1">
      <c r="A6" s="4" t="s">
        <v>0</v>
      </c>
      <c r="B6" s="160"/>
    </row>
    <row r="7" spans="1:9" s="159" customFormat="1" ht="15" customHeight="1">
      <c r="A7" s="4" t="s">
        <v>1</v>
      </c>
      <c r="B7" s="160"/>
    </row>
    <row r="9" spans="1:9" ht="15" customHeight="1">
      <c r="A9" s="2" t="s">
        <v>2</v>
      </c>
      <c r="B9" s="5"/>
      <c r="C9" s="5"/>
    </row>
    <row r="10" spans="1:9" ht="15" customHeight="1">
      <c r="A10" s="6" t="s">
        <v>3</v>
      </c>
      <c r="B10" s="7">
        <v>2010</v>
      </c>
      <c r="C10" s="7" t="s">
        <v>4</v>
      </c>
      <c r="D10" s="7">
        <v>2011</v>
      </c>
      <c r="E10" s="7" t="s">
        <v>4</v>
      </c>
      <c r="F10" s="7">
        <v>2012</v>
      </c>
      <c r="G10" s="7" t="s">
        <v>4</v>
      </c>
      <c r="H10" s="7">
        <v>2013</v>
      </c>
      <c r="I10" s="7" t="s">
        <v>4</v>
      </c>
    </row>
    <row r="11" spans="1:9" ht="15" customHeight="1">
      <c r="A11" s="8" t="s">
        <v>5</v>
      </c>
      <c r="B11" s="9">
        <v>28478.472407298901</v>
      </c>
      <c r="C11" s="10">
        <v>1</v>
      </c>
      <c r="D11" s="9">
        <v>31745.253551010213</v>
      </c>
      <c r="E11" s="10">
        <v>1</v>
      </c>
      <c r="F11" s="9">
        <v>35220.049838423525</v>
      </c>
      <c r="G11" s="10">
        <v>1</v>
      </c>
      <c r="H11" s="9">
        <v>36307.959851685293</v>
      </c>
      <c r="I11" s="10">
        <v>1</v>
      </c>
    </row>
    <row r="12" spans="1:9" ht="15" customHeight="1">
      <c r="A12" s="8" t="s">
        <v>6</v>
      </c>
      <c r="B12" s="9">
        <v>17036.681943272215</v>
      </c>
      <c r="C12" s="10">
        <v>0.59823018944323036</v>
      </c>
      <c r="D12" s="9">
        <v>18820.41603407804</v>
      </c>
      <c r="E12" s="10">
        <v>0.59285763787761991</v>
      </c>
      <c r="F12" s="9">
        <v>21174.39221649482</v>
      </c>
      <c r="G12" s="10">
        <v>0.60120278970742647</v>
      </c>
      <c r="H12" s="9">
        <v>22506.171619186138</v>
      </c>
      <c r="I12" s="10">
        <v>0.61986880318039894</v>
      </c>
    </row>
    <row r="13" spans="1:9" ht="15" customHeight="1">
      <c r="A13" s="11" t="s">
        <v>7</v>
      </c>
      <c r="B13" s="12">
        <v>11441.790464026661</v>
      </c>
      <c r="C13" s="13">
        <v>0.40176981055676964</v>
      </c>
      <c r="D13" s="12">
        <v>12924.837516932173</v>
      </c>
      <c r="E13" s="13">
        <v>0.40714236212238009</v>
      </c>
      <c r="F13" s="12">
        <v>14045.657621928707</v>
      </c>
      <c r="G13" s="13">
        <v>0.39879721029257353</v>
      </c>
      <c r="H13" s="12">
        <v>13801.788232499159</v>
      </c>
      <c r="I13" s="13">
        <v>0.38013119681960117</v>
      </c>
    </row>
    <row r="14" spans="1:9" ht="15" customHeight="1">
      <c r="A14" s="14"/>
      <c r="E14" s="15"/>
      <c r="G14" s="15"/>
      <c r="H14" s="15"/>
      <c r="I14" s="15"/>
    </row>
    <row r="15" spans="1:9" ht="15" customHeight="1">
      <c r="A15" s="16" t="s">
        <v>139</v>
      </c>
      <c r="B15" s="17"/>
      <c r="C15" s="17"/>
      <c r="D15" s="17"/>
      <c r="E15" s="18"/>
      <c r="F15" s="18"/>
      <c r="G15" s="18"/>
      <c r="H15" s="18"/>
      <c r="I15" s="18"/>
    </row>
    <row r="22" spans="3:3" ht="15" customHeight="1">
      <c r="C22" s="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I16"/>
  <sheetViews>
    <sheetView workbookViewId="0">
      <selection activeCell="A16" sqref="A16"/>
    </sheetView>
  </sheetViews>
  <sheetFormatPr baseColWidth="10" defaultRowHeight="15" customHeight="1"/>
  <cols>
    <col min="1" max="1" width="21.28515625" style="1" customWidth="1"/>
    <col min="2" max="9" width="14.5703125" style="25" customWidth="1"/>
    <col min="10" max="16384" width="11.42578125" style="1"/>
  </cols>
  <sheetData>
    <row r="4" spans="1:9" s="160" customFormat="1" ht="15" customHeight="1">
      <c r="A4" s="158" t="s">
        <v>8</v>
      </c>
      <c r="C4" s="159"/>
      <c r="D4" s="159"/>
      <c r="E4" s="159"/>
      <c r="F4" s="159"/>
      <c r="G4" s="159"/>
      <c r="H4" s="159"/>
      <c r="I4" s="159"/>
    </row>
    <row r="5" spans="1:9" s="160" customFormat="1" ht="15" customHeight="1">
      <c r="A5" s="4" t="s">
        <v>137</v>
      </c>
      <c r="C5" s="159"/>
      <c r="D5" s="159"/>
      <c r="E5" s="159"/>
      <c r="F5" s="159"/>
      <c r="G5" s="159"/>
      <c r="H5" s="159"/>
      <c r="I5" s="159"/>
    </row>
    <row r="6" spans="1:9" s="160" customFormat="1" ht="15" customHeight="1">
      <c r="A6" s="4" t="s">
        <v>0</v>
      </c>
      <c r="C6" s="159"/>
      <c r="D6" s="159"/>
      <c r="E6" s="159"/>
      <c r="F6" s="159"/>
      <c r="G6" s="159"/>
      <c r="H6" s="159"/>
      <c r="I6" s="159"/>
    </row>
    <row r="7" spans="1:9" s="160" customFormat="1" ht="15" customHeight="1">
      <c r="A7" s="4" t="s">
        <v>1</v>
      </c>
      <c r="C7" s="159"/>
      <c r="D7" s="159"/>
      <c r="E7" s="159"/>
      <c r="F7" s="159"/>
      <c r="G7" s="159"/>
      <c r="H7" s="159"/>
      <c r="I7" s="159"/>
    </row>
    <row r="8" spans="1:9" s="3" customFormat="1" ht="15" customHeight="1">
      <c r="A8" s="2"/>
      <c r="B8" s="20"/>
      <c r="C8" s="20"/>
      <c r="D8" s="20"/>
      <c r="E8" s="20"/>
      <c r="F8" s="20"/>
      <c r="G8" s="20"/>
      <c r="H8" s="20"/>
      <c r="I8" s="20"/>
    </row>
    <row r="9" spans="1:9" s="3" customFormat="1" ht="15" customHeight="1">
      <c r="A9" s="2" t="s">
        <v>2</v>
      </c>
      <c r="B9" s="21"/>
      <c r="C9" s="21"/>
      <c r="D9" s="20"/>
      <c r="E9" s="20"/>
      <c r="F9" s="20"/>
      <c r="G9" s="20"/>
      <c r="H9" s="20"/>
      <c r="I9" s="20"/>
    </row>
    <row r="10" spans="1:9" s="3" customFormat="1" ht="15" customHeight="1">
      <c r="A10" s="6" t="s">
        <v>3</v>
      </c>
      <c r="B10" s="7">
        <v>2010</v>
      </c>
      <c r="C10" s="7" t="s">
        <v>4</v>
      </c>
      <c r="D10" s="7">
        <v>2011</v>
      </c>
      <c r="E10" s="7" t="s">
        <v>4</v>
      </c>
      <c r="F10" s="7">
        <v>2012</v>
      </c>
      <c r="G10" s="7" t="s">
        <v>4</v>
      </c>
      <c r="H10" s="7">
        <v>2013</v>
      </c>
      <c r="I10" s="7" t="s">
        <v>4</v>
      </c>
    </row>
    <row r="11" spans="1:9" s="3" customFormat="1" ht="15" customHeight="1">
      <c r="A11" s="8" t="s">
        <v>5</v>
      </c>
      <c r="B11" s="9">
        <v>6709.7755110994303</v>
      </c>
      <c r="C11" s="10">
        <v>1</v>
      </c>
      <c r="D11" s="9">
        <v>6854.3222608879441</v>
      </c>
      <c r="E11" s="10">
        <v>1</v>
      </c>
      <c r="F11" s="9">
        <v>6839.6474253965107</v>
      </c>
      <c r="G11" s="10">
        <v>1</v>
      </c>
      <c r="H11" s="9">
        <v>7437.2738524508359</v>
      </c>
      <c r="I11" s="10">
        <v>1</v>
      </c>
    </row>
    <row r="12" spans="1:9" s="3" customFormat="1" ht="15" customHeight="1">
      <c r="A12" s="8" t="s">
        <v>6</v>
      </c>
      <c r="B12" s="9">
        <v>4144.853594630169</v>
      </c>
      <c r="C12" s="10">
        <v>0.6177335721252788</v>
      </c>
      <c r="D12" s="9">
        <v>4129.9911060155946</v>
      </c>
      <c r="E12" s="10">
        <v>0.60253821586155976</v>
      </c>
      <c r="F12" s="9">
        <v>4026.7392444928596</v>
      </c>
      <c r="G12" s="10">
        <v>0.58873491483509033</v>
      </c>
      <c r="H12" s="9">
        <v>4505.5965652022933</v>
      </c>
      <c r="I12" s="10">
        <v>0.60581291674738391</v>
      </c>
    </row>
    <row r="13" spans="1:9" s="3" customFormat="1" ht="15" customHeight="1">
      <c r="A13" s="11" t="s">
        <v>7</v>
      </c>
      <c r="B13" s="12">
        <v>2564.9219164692604</v>
      </c>
      <c r="C13" s="13">
        <v>0.38226642787472109</v>
      </c>
      <c r="D13" s="12">
        <v>2724.3311548723495</v>
      </c>
      <c r="E13" s="13">
        <v>0.39746178413844019</v>
      </c>
      <c r="F13" s="12">
        <v>2812.9081809036511</v>
      </c>
      <c r="G13" s="13">
        <v>0.41126508516490967</v>
      </c>
      <c r="H13" s="12">
        <v>2931.6772872485426</v>
      </c>
      <c r="I13" s="13">
        <v>0.39418708325261609</v>
      </c>
    </row>
    <row r="14" spans="1:9" s="3" customFormat="1" ht="15" customHeight="1">
      <c r="B14" s="20"/>
      <c r="C14" s="20"/>
      <c r="D14" s="20"/>
      <c r="E14" s="22"/>
      <c r="F14" s="20"/>
      <c r="G14" s="22"/>
      <c r="H14" s="22"/>
      <c r="I14" s="22"/>
    </row>
    <row r="15" spans="1:9" ht="15" customHeight="1">
      <c r="A15" s="16" t="s">
        <v>139</v>
      </c>
      <c r="B15" s="23"/>
      <c r="C15" s="23"/>
      <c r="D15" s="23"/>
      <c r="E15" s="24"/>
      <c r="F15" s="24"/>
      <c r="G15" s="24"/>
      <c r="H15" s="24"/>
      <c r="I15" s="24"/>
    </row>
    <row r="16" spans="1:9" ht="15" customHeight="1">
      <c r="A16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I16"/>
  <sheetViews>
    <sheetView workbookViewId="0">
      <selection activeCell="A16" sqref="A16"/>
    </sheetView>
  </sheetViews>
  <sheetFormatPr baseColWidth="10" defaultRowHeight="15" customHeight="1"/>
  <cols>
    <col min="1" max="1" width="21.28515625" style="1" customWidth="1"/>
    <col min="2" max="9" width="14.5703125" style="1" customWidth="1"/>
    <col min="10" max="16384" width="11.42578125" style="1"/>
  </cols>
  <sheetData>
    <row r="4" spans="1:9" s="160" customFormat="1" ht="15" customHeight="1">
      <c r="A4" s="158" t="s">
        <v>8</v>
      </c>
      <c r="C4" s="159"/>
      <c r="D4" s="159"/>
      <c r="E4" s="159"/>
      <c r="F4" s="159"/>
      <c r="G4" s="159"/>
      <c r="H4" s="159"/>
      <c r="I4" s="159"/>
    </row>
    <row r="5" spans="1:9" s="160" customFormat="1" ht="15" customHeight="1">
      <c r="A5" s="4" t="s">
        <v>140</v>
      </c>
      <c r="C5" s="159"/>
      <c r="D5" s="159"/>
      <c r="E5" s="159"/>
      <c r="F5" s="159"/>
      <c r="G5" s="159"/>
      <c r="H5" s="159"/>
      <c r="I5" s="159"/>
    </row>
    <row r="6" spans="1:9" s="160" customFormat="1" ht="15" customHeight="1">
      <c r="A6" s="4" t="s">
        <v>0</v>
      </c>
      <c r="C6" s="159"/>
      <c r="D6" s="159"/>
      <c r="E6" s="159"/>
      <c r="F6" s="159"/>
      <c r="G6" s="159"/>
      <c r="H6" s="159"/>
      <c r="I6" s="159"/>
    </row>
    <row r="7" spans="1:9" s="160" customFormat="1" ht="15" customHeight="1">
      <c r="A7" s="4" t="s">
        <v>1</v>
      </c>
      <c r="C7" s="159"/>
      <c r="D7" s="159"/>
      <c r="E7" s="159"/>
      <c r="F7" s="159"/>
      <c r="G7" s="159"/>
      <c r="H7" s="159"/>
      <c r="I7" s="159"/>
    </row>
    <row r="8" spans="1:9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9" s="3" customFormat="1" ht="15" customHeight="1">
      <c r="A9" s="2" t="s">
        <v>2</v>
      </c>
      <c r="B9" s="5"/>
      <c r="C9" s="5"/>
      <c r="D9" s="2"/>
      <c r="E9" s="2"/>
      <c r="F9" s="2"/>
      <c r="G9" s="2"/>
      <c r="H9" s="2"/>
      <c r="I9" s="2"/>
    </row>
    <row r="10" spans="1:9" s="3" customFormat="1" ht="15" customHeight="1">
      <c r="A10" s="6" t="s">
        <v>3</v>
      </c>
      <c r="B10" s="7">
        <v>2010</v>
      </c>
      <c r="C10" s="7" t="s">
        <v>4</v>
      </c>
      <c r="D10" s="7">
        <v>2011</v>
      </c>
      <c r="E10" s="7" t="s">
        <v>4</v>
      </c>
      <c r="F10" s="7">
        <v>2012</v>
      </c>
      <c r="G10" s="7" t="s">
        <v>4</v>
      </c>
      <c r="H10" s="7">
        <v>2013</v>
      </c>
      <c r="I10" s="7" t="s">
        <v>4</v>
      </c>
    </row>
    <row r="11" spans="1:9" s="3" customFormat="1" ht="15" customHeight="1">
      <c r="A11" s="8" t="s">
        <v>5</v>
      </c>
      <c r="B11" s="9">
        <v>5142.1287854767697</v>
      </c>
      <c r="C11" s="10">
        <v>1</v>
      </c>
      <c r="D11" s="9">
        <v>4976.601015393986</v>
      </c>
      <c r="E11" s="10">
        <v>1</v>
      </c>
      <c r="F11" s="9">
        <v>5053.7326776129503</v>
      </c>
      <c r="G11" s="10">
        <v>1</v>
      </c>
      <c r="H11" s="9">
        <v>5170.6528193955637</v>
      </c>
      <c r="I11" s="10">
        <v>1</v>
      </c>
    </row>
    <row r="12" spans="1:9" s="3" customFormat="1" ht="15" customHeight="1">
      <c r="A12" s="8" t="s">
        <v>6</v>
      </c>
      <c r="B12" s="9">
        <v>2983.8430462058323</v>
      </c>
      <c r="C12" s="10">
        <v>0.58027388474463792</v>
      </c>
      <c r="D12" s="9">
        <v>2955.1865586493359</v>
      </c>
      <c r="E12" s="10">
        <v>0.59381625119396486</v>
      </c>
      <c r="F12" s="9">
        <v>2979.1167562501878</v>
      </c>
      <c r="G12" s="10">
        <v>0.58948839329137726</v>
      </c>
      <c r="H12" s="9">
        <v>3140.1808507350447</v>
      </c>
      <c r="I12" s="10">
        <v>0.60730839227030597</v>
      </c>
    </row>
    <row r="13" spans="1:9" s="3" customFormat="1" ht="15" customHeight="1">
      <c r="A13" s="11" t="s">
        <v>7</v>
      </c>
      <c r="B13" s="12">
        <v>2158.2857392709375</v>
      </c>
      <c r="C13" s="13">
        <v>0.41972611525536202</v>
      </c>
      <c r="D13" s="12">
        <v>2021.4144567446501</v>
      </c>
      <c r="E13" s="13">
        <v>0.40618374880603514</v>
      </c>
      <c r="F13" s="12">
        <v>2074.6159213627625</v>
      </c>
      <c r="G13" s="13">
        <v>0.41051160670862274</v>
      </c>
      <c r="H13" s="12">
        <v>2030.471968660519</v>
      </c>
      <c r="I13" s="13">
        <v>0.39269160772969397</v>
      </c>
    </row>
    <row r="14" spans="1:9" s="3" customFormat="1" ht="15" customHeight="1">
      <c r="B14" s="2"/>
      <c r="C14" s="2"/>
      <c r="D14" s="2"/>
      <c r="E14" s="15"/>
      <c r="F14" s="2"/>
      <c r="G14" s="15"/>
      <c r="H14" s="15"/>
      <c r="I14" s="15"/>
    </row>
    <row r="15" spans="1:9" ht="15" customHeight="1">
      <c r="A15" s="16" t="s">
        <v>139</v>
      </c>
      <c r="B15" s="17"/>
      <c r="C15" s="17"/>
      <c r="D15" s="17"/>
      <c r="E15" s="18"/>
      <c r="F15" s="18"/>
      <c r="G15" s="18"/>
      <c r="H15" s="18"/>
      <c r="I15" s="18"/>
    </row>
    <row r="16" spans="1:9" ht="15" customHeight="1">
      <c r="A16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I16"/>
  <sheetViews>
    <sheetView workbookViewId="0">
      <selection activeCell="A16" sqref="A16"/>
    </sheetView>
  </sheetViews>
  <sheetFormatPr baseColWidth="10" defaultRowHeight="15" customHeight="1"/>
  <cols>
    <col min="1" max="1" width="21.28515625" style="1" customWidth="1"/>
    <col min="2" max="9" width="14.5703125" style="1" customWidth="1"/>
    <col min="10" max="16384" width="11.42578125" style="1"/>
  </cols>
  <sheetData>
    <row r="4" spans="1:9" s="160" customFormat="1" ht="15" customHeight="1">
      <c r="A4" s="158" t="s">
        <v>8</v>
      </c>
      <c r="C4" s="159"/>
      <c r="D4" s="159"/>
      <c r="E4" s="159"/>
      <c r="F4" s="159"/>
      <c r="G4" s="159"/>
      <c r="H4" s="159"/>
      <c r="I4" s="159"/>
    </row>
    <row r="5" spans="1:9" s="160" customFormat="1" ht="15" customHeight="1">
      <c r="A5" s="4" t="s">
        <v>141</v>
      </c>
      <c r="C5" s="159"/>
      <c r="D5" s="159"/>
      <c r="E5" s="159"/>
      <c r="F5" s="159"/>
      <c r="G5" s="159"/>
      <c r="H5" s="159"/>
      <c r="I5" s="159"/>
    </row>
    <row r="6" spans="1:9" s="160" customFormat="1" ht="15" customHeight="1">
      <c r="A6" s="4" t="s">
        <v>0</v>
      </c>
      <c r="C6" s="159"/>
      <c r="D6" s="159"/>
      <c r="E6" s="159"/>
      <c r="F6" s="159"/>
      <c r="G6" s="159"/>
      <c r="H6" s="159"/>
      <c r="I6" s="159"/>
    </row>
    <row r="7" spans="1:9" s="160" customFormat="1" ht="15" customHeight="1">
      <c r="A7" s="4" t="s">
        <v>1</v>
      </c>
      <c r="C7" s="159"/>
      <c r="D7" s="159"/>
      <c r="E7" s="159"/>
      <c r="F7" s="159"/>
      <c r="G7" s="159"/>
      <c r="H7" s="159"/>
      <c r="I7" s="159"/>
    </row>
    <row r="8" spans="1:9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9" s="3" customFormat="1" ht="15" customHeight="1">
      <c r="A9" s="2" t="s">
        <v>2</v>
      </c>
      <c r="B9" s="5"/>
      <c r="C9" s="5"/>
      <c r="D9" s="2"/>
      <c r="E9" s="2"/>
      <c r="F9" s="2"/>
      <c r="G9" s="2"/>
      <c r="H9" s="2"/>
      <c r="I9" s="2"/>
    </row>
    <row r="10" spans="1:9" s="3" customFormat="1" ht="15" customHeight="1">
      <c r="A10" s="6" t="s">
        <v>3</v>
      </c>
      <c r="B10" s="7">
        <v>2010</v>
      </c>
      <c r="C10" s="7" t="s">
        <v>4</v>
      </c>
      <c r="D10" s="7">
        <v>2011</v>
      </c>
      <c r="E10" s="7" t="s">
        <v>4</v>
      </c>
      <c r="F10" s="7">
        <v>2012</v>
      </c>
      <c r="G10" s="7" t="s">
        <v>4</v>
      </c>
      <c r="H10" s="7">
        <v>2013</v>
      </c>
      <c r="I10" s="7" t="s">
        <v>4</v>
      </c>
    </row>
    <row r="11" spans="1:9" s="3" customFormat="1" ht="15" customHeight="1">
      <c r="A11" s="8" t="s">
        <v>5</v>
      </c>
      <c r="B11" s="9">
        <v>8011.4389447135272</v>
      </c>
      <c r="C11" s="10">
        <v>1</v>
      </c>
      <c r="D11" s="9">
        <v>10125.54544176974</v>
      </c>
      <c r="E11" s="10">
        <v>1</v>
      </c>
      <c r="F11" s="9">
        <v>12756.934023866013</v>
      </c>
      <c r="G11" s="10">
        <v>1</v>
      </c>
      <c r="H11" s="9">
        <v>12017.19208462367</v>
      </c>
      <c r="I11" s="10">
        <v>1</v>
      </c>
    </row>
    <row r="12" spans="1:9" s="3" customFormat="1" ht="15" customHeight="1">
      <c r="A12" s="8" t="s">
        <v>6</v>
      </c>
      <c r="B12" s="9">
        <v>5506.7414237880957</v>
      </c>
      <c r="C12" s="10">
        <v>0.68735984406668982</v>
      </c>
      <c r="D12" s="9">
        <v>6968.1718430057927</v>
      </c>
      <c r="E12" s="10">
        <v>0.68817743034965806</v>
      </c>
      <c r="F12" s="9">
        <v>8964.4761650175387</v>
      </c>
      <c r="G12" s="10">
        <v>0.70271400230232095</v>
      </c>
      <c r="H12" s="9">
        <v>8767.1693458349</v>
      </c>
      <c r="I12" s="10">
        <v>0.72955223517253553</v>
      </c>
    </row>
    <row r="13" spans="1:9" s="3" customFormat="1" ht="15" customHeight="1">
      <c r="A13" s="11" t="s">
        <v>7</v>
      </c>
      <c r="B13" s="12">
        <v>2504.6975209254315</v>
      </c>
      <c r="C13" s="13">
        <v>0.31264015593331024</v>
      </c>
      <c r="D13" s="12">
        <v>3157.3735987639475</v>
      </c>
      <c r="E13" s="13">
        <v>0.311822569650342</v>
      </c>
      <c r="F13" s="12">
        <v>3792.4578588484746</v>
      </c>
      <c r="G13" s="13">
        <v>0.29728599769767899</v>
      </c>
      <c r="H13" s="12">
        <v>3250.0227387887699</v>
      </c>
      <c r="I13" s="13">
        <v>0.27044776482746447</v>
      </c>
    </row>
    <row r="14" spans="1:9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9" ht="15" customHeight="1">
      <c r="A15" s="16" t="s">
        <v>139</v>
      </c>
      <c r="B15" s="17"/>
      <c r="C15" s="17"/>
      <c r="D15" s="17"/>
      <c r="E15" s="18"/>
      <c r="F15" s="18"/>
      <c r="G15" s="18"/>
      <c r="H15" s="18"/>
      <c r="I15" s="18"/>
    </row>
    <row r="16" spans="1:9" ht="15" customHeight="1">
      <c r="A1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I16"/>
  <sheetViews>
    <sheetView workbookViewId="0">
      <selection activeCell="A16" sqref="A16"/>
    </sheetView>
  </sheetViews>
  <sheetFormatPr baseColWidth="10" defaultRowHeight="15" customHeight="1"/>
  <cols>
    <col min="1" max="1" width="21.28515625" style="1" customWidth="1"/>
    <col min="2" max="9" width="14.5703125" style="1" customWidth="1"/>
    <col min="10" max="16384" width="11.42578125" style="1"/>
  </cols>
  <sheetData>
    <row r="4" spans="1:9" s="160" customFormat="1" ht="15" customHeight="1">
      <c r="A4" s="158" t="s">
        <v>8</v>
      </c>
      <c r="C4" s="159"/>
      <c r="D4" s="159"/>
      <c r="E4" s="159"/>
      <c r="F4" s="159"/>
      <c r="G4" s="159"/>
      <c r="H4" s="159"/>
      <c r="I4" s="159"/>
    </row>
    <row r="5" spans="1:9" s="160" customFormat="1" ht="15" customHeight="1">
      <c r="A5" s="4" t="s">
        <v>142</v>
      </c>
      <c r="C5" s="159"/>
      <c r="D5" s="159"/>
      <c r="E5" s="159"/>
      <c r="F5" s="159"/>
      <c r="G5" s="159"/>
      <c r="H5" s="159"/>
      <c r="I5" s="159"/>
    </row>
    <row r="6" spans="1:9" s="160" customFormat="1" ht="15" customHeight="1">
      <c r="A6" s="4" t="s">
        <v>0</v>
      </c>
      <c r="C6" s="159"/>
      <c r="D6" s="159"/>
      <c r="E6" s="159"/>
      <c r="F6" s="159"/>
      <c r="G6" s="159"/>
      <c r="H6" s="159"/>
      <c r="I6" s="159"/>
    </row>
    <row r="7" spans="1:9" s="160" customFormat="1" ht="15" customHeight="1">
      <c r="A7" s="4" t="s">
        <v>1</v>
      </c>
      <c r="C7" s="159"/>
      <c r="D7" s="159"/>
      <c r="E7" s="159"/>
      <c r="F7" s="159"/>
      <c r="G7" s="159"/>
      <c r="H7" s="159"/>
      <c r="I7" s="159"/>
    </row>
    <row r="8" spans="1:9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9" s="3" customFormat="1" ht="15" customHeight="1">
      <c r="A9" s="2" t="s">
        <v>2</v>
      </c>
      <c r="B9" s="5"/>
      <c r="C9" s="5"/>
      <c r="D9" s="2"/>
      <c r="E9" s="2"/>
      <c r="F9" s="2"/>
      <c r="G9" s="2"/>
      <c r="H9" s="2"/>
      <c r="I9" s="2"/>
    </row>
    <row r="10" spans="1:9" s="3" customFormat="1" ht="15" customHeight="1">
      <c r="A10" s="6" t="s">
        <v>3</v>
      </c>
      <c r="B10" s="7">
        <v>2010</v>
      </c>
      <c r="C10" s="7" t="s">
        <v>4</v>
      </c>
      <c r="D10" s="7">
        <v>2011</v>
      </c>
      <c r="E10" s="7" t="s">
        <v>4</v>
      </c>
      <c r="F10" s="7">
        <v>2012</v>
      </c>
      <c r="G10" s="7" t="s">
        <v>4</v>
      </c>
      <c r="H10" s="7">
        <v>2013</v>
      </c>
      <c r="I10" s="7" t="s">
        <v>4</v>
      </c>
    </row>
    <row r="11" spans="1:9" s="3" customFormat="1" ht="15" customHeight="1">
      <c r="A11" s="8" t="s">
        <v>5</v>
      </c>
      <c r="B11" s="9">
        <v>8615.1291660091483</v>
      </c>
      <c r="C11" s="10">
        <v>1</v>
      </c>
      <c r="D11" s="9">
        <v>9788.7848329585431</v>
      </c>
      <c r="E11" s="10">
        <v>1</v>
      </c>
      <c r="F11" s="9">
        <v>10569.735711548052</v>
      </c>
      <c r="G11" s="10">
        <v>1</v>
      </c>
      <c r="H11" s="9">
        <v>11682.841095215224</v>
      </c>
      <c r="I11" s="10">
        <v>1</v>
      </c>
    </row>
    <row r="12" spans="1:9" s="3" customFormat="1" ht="15" customHeight="1">
      <c r="A12" s="8" t="s">
        <v>6</v>
      </c>
      <c r="B12" s="9">
        <v>4401.2438786481171</v>
      </c>
      <c r="C12" s="10">
        <v>0.51087381208550575</v>
      </c>
      <c r="D12" s="9">
        <v>4767.0665264073168</v>
      </c>
      <c r="E12" s="10">
        <v>0.48699267659421297</v>
      </c>
      <c r="F12" s="9">
        <v>5204.0600507342342</v>
      </c>
      <c r="G12" s="10">
        <v>0.49235479417413397</v>
      </c>
      <c r="H12" s="9">
        <v>6093.2248574138985</v>
      </c>
      <c r="I12" s="10">
        <v>0.52155334543661769</v>
      </c>
    </row>
    <row r="13" spans="1:9" s="3" customFormat="1" ht="15" customHeight="1">
      <c r="A13" s="11" t="s">
        <v>7</v>
      </c>
      <c r="B13" s="12">
        <v>4213.8852873610322</v>
      </c>
      <c r="C13" s="13">
        <v>0.48912618791449441</v>
      </c>
      <c r="D13" s="12">
        <v>5021.7183065512254</v>
      </c>
      <c r="E13" s="13">
        <v>0.51300732340578692</v>
      </c>
      <c r="F13" s="12">
        <v>5365.6756608138185</v>
      </c>
      <c r="G13" s="13">
        <v>0.50764520582586614</v>
      </c>
      <c r="H13" s="12">
        <v>5589.6162378013269</v>
      </c>
      <c r="I13" s="13">
        <v>0.47844665456338242</v>
      </c>
    </row>
    <row r="14" spans="1:9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9" ht="15" customHeight="1">
      <c r="A15" s="16" t="s">
        <v>139</v>
      </c>
      <c r="B15" s="17"/>
      <c r="C15" s="17"/>
      <c r="D15" s="17"/>
      <c r="E15" s="18"/>
      <c r="F15" s="18"/>
      <c r="G15" s="18"/>
      <c r="H15" s="18"/>
      <c r="I15" s="18"/>
    </row>
    <row r="16" spans="1:9" ht="15" customHeight="1">
      <c r="A16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I19"/>
  <sheetViews>
    <sheetView workbookViewId="0">
      <selection activeCell="A17" sqref="A17"/>
    </sheetView>
  </sheetViews>
  <sheetFormatPr baseColWidth="10" defaultRowHeight="15" customHeight="1"/>
  <cols>
    <col min="1" max="1" width="77.140625" style="2" customWidth="1"/>
    <col min="2" max="16384" width="11.42578125" style="2"/>
  </cols>
  <sheetData>
    <row r="4" spans="1:9" s="159" customFormat="1" ht="15" customHeight="1">
      <c r="A4" s="4" t="s">
        <v>8</v>
      </c>
    </row>
    <row r="5" spans="1:9" s="159" customFormat="1" ht="15" customHeight="1">
      <c r="A5" s="4" t="s">
        <v>135</v>
      </c>
    </row>
    <row r="6" spans="1:9" s="159" customFormat="1" ht="15" customHeight="1">
      <c r="A6" s="4" t="s">
        <v>1</v>
      </c>
    </row>
    <row r="7" spans="1:9" s="159" customFormat="1" ht="15" customHeight="1"/>
    <row r="8" spans="1:9" ht="15" customHeight="1">
      <c r="A8" s="7" t="s">
        <v>102</v>
      </c>
      <c r="B8" s="7">
        <v>2010</v>
      </c>
      <c r="C8" s="7" t="s">
        <v>4</v>
      </c>
      <c r="D8" s="7">
        <v>2011</v>
      </c>
      <c r="E8" s="7" t="s">
        <v>4</v>
      </c>
      <c r="F8" s="7">
        <v>2012</v>
      </c>
      <c r="G8" s="7" t="s">
        <v>4</v>
      </c>
      <c r="H8" s="7">
        <v>2013</v>
      </c>
      <c r="I8" s="7" t="s">
        <v>4</v>
      </c>
    </row>
    <row r="9" spans="1:9" ht="15" customHeight="1">
      <c r="A9" s="8" t="s">
        <v>103</v>
      </c>
      <c r="B9" s="106">
        <f>+B10+B11</f>
        <v>1165.8730011348396</v>
      </c>
      <c r="C9" s="107">
        <v>0.76371820009022051</v>
      </c>
      <c r="D9" s="106">
        <f>+D10+D11</f>
        <v>1278.3398328690805</v>
      </c>
      <c r="E9" s="107">
        <v>0.76992661837191434</v>
      </c>
      <c r="F9" s="106">
        <f>+F10+F11</f>
        <v>1079.360053646961</v>
      </c>
      <c r="G9" s="107">
        <v>0.73738069407669238</v>
      </c>
      <c r="H9" s="106">
        <f>+H10+H11</f>
        <v>1067.8249939819111</v>
      </c>
      <c r="I9" s="108">
        <v>0.72563452037842102</v>
      </c>
    </row>
    <row r="10" spans="1:9" ht="15" customHeight="1">
      <c r="A10" s="109" t="s">
        <v>104</v>
      </c>
      <c r="B10" s="110">
        <v>421.57121117154998</v>
      </c>
      <c r="C10" s="111">
        <v>0.27615495537884388</v>
      </c>
      <c r="D10" s="110">
        <v>479.25990322660402</v>
      </c>
      <c r="E10" s="111">
        <v>0.2886516927070521</v>
      </c>
      <c r="F10" s="110">
        <v>377.19529420612298</v>
      </c>
      <c r="G10" s="111">
        <v>0.25768651239630419</v>
      </c>
      <c r="H10" s="110">
        <v>371.27850527739997</v>
      </c>
      <c r="I10" s="112">
        <v>0.25230023798108159</v>
      </c>
    </row>
    <row r="11" spans="1:9" ht="15" customHeight="1">
      <c r="A11" s="109" t="s">
        <v>105</v>
      </c>
      <c r="B11" s="110">
        <v>744.30178996328959</v>
      </c>
      <c r="C11" s="111">
        <v>0.48756324471137663</v>
      </c>
      <c r="D11" s="110">
        <v>799.07992964247637</v>
      </c>
      <c r="E11" s="111">
        <v>0.48127492566486213</v>
      </c>
      <c r="F11" s="110">
        <v>702.164759440838</v>
      </c>
      <c r="G11" s="111">
        <v>0.47969418168038819</v>
      </c>
      <c r="H11" s="110">
        <v>696.54648870451115</v>
      </c>
      <c r="I11" s="111">
        <v>0.47333428239733943</v>
      </c>
    </row>
    <row r="12" spans="1:9" ht="15" customHeight="1">
      <c r="A12" s="8" t="s">
        <v>106</v>
      </c>
      <c r="B12" s="113">
        <v>247.45502898268796</v>
      </c>
      <c r="C12" s="107">
        <v>0.16209819521849839</v>
      </c>
      <c r="D12" s="113">
        <v>257.62790697674416</v>
      </c>
      <c r="E12" s="107">
        <v>0.15516576900498802</v>
      </c>
      <c r="F12" s="113">
        <v>257</v>
      </c>
      <c r="G12" s="107">
        <v>0.17557332952743698</v>
      </c>
      <c r="H12" s="113">
        <v>271.19053369021816</v>
      </c>
      <c r="I12" s="108">
        <v>0.18428601498796099</v>
      </c>
    </row>
    <row r="13" spans="1:9" ht="15" customHeight="1">
      <c r="A13" s="8" t="s">
        <v>107</v>
      </c>
      <c r="B13" s="113">
        <v>113.24682563045801</v>
      </c>
      <c r="C13" s="107">
        <v>7.4183604691281088E-2</v>
      </c>
      <c r="D13" s="113">
        <v>124.37209302325583</v>
      </c>
      <c r="E13" s="107">
        <v>7.4907612623097683E-2</v>
      </c>
      <c r="F13" s="113">
        <v>127.41579825336083</v>
      </c>
      <c r="G13" s="107">
        <v>8.7045976395870625E-2</v>
      </c>
      <c r="H13" s="113">
        <v>132.55861053871064</v>
      </c>
      <c r="I13" s="108">
        <v>9.0079464633618267E-2</v>
      </c>
    </row>
    <row r="14" spans="1:9" ht="15" customHeight="1">
      <c r="A14" s="6" t="s">
        <v>108</v>
      </c>
      <c r="B14" s="114">
        <f>+B12+B13+B9</f>
        <v>1526.5748557479856</v>
      </c>
      <c r="C14" s="115">
        <v>1</v>
      </c>
      <c r="D14" s="114">
        <f>+D12+D13+D9</f>
        <v>1660.3398328690805</v>
      </c>
      <c r="E14" s="115">
        <v>1</v>
      </c>
      <c r="F14" s="114">
        <f>+F12+F13+F9</f>
        <v>1463.7758519003219</v>
      </c>
      <c r="G14" s="115">
        <v>1</v>
      </c>
      <c r="H14" s="114">
        <f>+H12+H13+H9</f>
        <v>1471.5741382108399</v>
      </c>
      <c r="I14" s="115">
        <v>1</v>
      </c>
    </row>
    <row r="15" spans="1:9" ht="15" customHeight="1">
      <c r="D15" s="111"/>
      <c r="E15" s="111"/>
      <c r="F15" s="111"/>
      <c r="G15" s="111"/>
      <c r="H15" s="111"/>
    </row>
    <row r="16" spans="1:9" ht="15" customHeight="1">
      <c r="A16" s="127" t="s">
        <v>136</v>
      </c>
    </row>
    <row r="18" spans="2:8" ht="15" customHeight="1">
      <c r="B18" s="110"/>
      <c r="C18" s="116"/>
      <c r="D18" s="110"/>
      <c r="E18" s="116"/>
      <c r="F18" s="110"/>
      <c r="G18" s="116"/>
      <c r="H18" s="110"/>
    </row>
    <row r="19" spans="2:8" ht="15" customHeight="1">
      <c r="B19" s="110"/>
      <c r="C19" s="117"/>
      <c r="D19" s="110"/>
      <c r="E19" s="117"/>
      <c r="F19" s="110"/>
      <c r="G19" s="117"/>
      <c r="H19" s="1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19"/>
  <sheetViews>
    <sheetView workbookViewId="0">
      <selection activeCell="A19" sqref="A19"/>
    </sheetView>
  </sheetViews>
  <sheetFormatPr baseColWidth="10" defaultRowHeight="15" customHeight="1"/>
  <cols>
    <col min="1" max="1" width="77.42578125" style="1" customWidth="1"/>
    <col min="2" max="16384" width="11.42578125" style="1"/>
  </cols>
  <sheetData>
    <row r="4" spans="1:9" s="165" customFormat="1" ht="15" customHeight="1">
      <c r="A4" s="4" t="s">
        <v>8</v>
      </c>
      <c r="B4" s="159"/>
    </row>
    <row r="5" spans="1:9" s="165" customFormat="1" ht="15" customHeight="1">
      <c r="A5" s="4" t="s">
        <v>146</v>
      </c>
      <c r="B5" s="159"/>
    </row>
    <row r="6" spans="1:9" s="165" customFormat="1" ht="15" customHeight="1">
      <c r="A6" s="4" t="s">
        <v>1</v>
      </c>
      <c r="B6" s="159"/>
    </row>
    <row r="7" spans="1:9" s="165" customFormat="1" ht="15" customHeight="1"/>
    <row r="8" spans="1:9" ht="15" customHeight="1">
      <c r="A8" s="7" t="s">
        <v>102</v>
      </c>
      <c r="B8" s="7">
        <v>2010</v>
      </c>
      <c r="C8" s="7" t="s">
        <v>4</v>
      </c>
      <c r="D8" s="7">
        <v>2011</v>
      </c>
      <c r="E8" s="7" t="s">
        <v>4</v>
      </c>
      <c r="F8" s="7">
        <v>2012</v>
      </c>
      <c r="G8" s="7" t="s">
        <v>4</v>
      </c>
      <c r="H8" s="7">
        <v>2013</v>
      </c>
      <c r="I8" s="7" t="s">
        <v>4</v>
      </c>
    </row>
    <row r="9" spans="1:9" ht="15" customHeight="1">
      <c r="A9" s="8" t="s">
        <v>103</v>
      </c>
      <c r="B9" s="106">
        <v>658</v>
      </c>
      <c r="C9" s="129">
        <v>0.8796791443850267</v>
      </c>
      <c r="D9" s="106">
        <v>705</v>
      </c>
      <c r="E9" s="129">
        <v>0.88567839195979903</v>
      </c>
      <c r="F9" s="106">
        <v>742</v>
      </c>
      <c r="G9" s="129">
        <v>0.88968824940047964</v>
      </c>
      <c r="H9" s="106">
        <v>772</v>
      </c>
      <c r="I9" s="129">
        <v>0.89145496535796764</v>
      </c>
    </row>
    <row r="10" spans="1:9" ht="15" customHeight="1">
      <c r="A10" s="109" t="s">
        <v>105</v>
      </c>
      <c r="B10" s="130">
        <v>605</v>
      </c>
      <c r="C10" s="116">
        <v>0.80882352941176472</v>
      </c>
      <c r="D10" s="130">
        <v>636</v>
      </c>
      <c r="E10" s="116">
        <v>0.79899497487437188</v>
      </c>
      <c r="F10" s="130">
        <v>668</v>
      </c>
      <c r="G10" s="116">
        <v>0.80095923261390889</v>
      </c>
      <c r="H10" s="130">
        <v>698</v>
      </c>
      <c r="I10" s="116">
        <v>0.8060046189376443</v>
      </c>
    </row>
    <row r="11" spans="1:9" ht="15" customHeight="1">
      <c r="A11" s="131" t="s">
        <v>126</v>
      </c>
      <c r="B11" s="110">
        <v>411</v>
      </c>
      <c r="C11" s="116">
        <v>0.54946524064171121</v>
      </c>
      <c r="D11" s="110">
        <v>440</v>
      </c>
      <c r="E11" s="116">
        <v>0.55276381909547734</v>
      </c>
      <c r="F11" s="110">
        <v>465</v>
      </c>
      <c r="G11" s="116">
        <v>0.55755395683453235</v>
      </c>
      <c r="H11" s="110">
        <v>492</v>
      </c>
      <c r="I11" s="116">
        <v>0.56812933025404155</v>
      </c>
    </row>
    <row r="12" spans="1:9" ht="15" customHeight="1">
      <c r="A12" s="131" t="s">
        <v>127</v>
      </c>
      <c r="B12" s="110">
        <v>194</v>
      </c>
      <c r="C12" s="116">
        <v>0.25935828877005346</v>
      </c>
      <c r="D12" s="110">
        <v>196</v>
      </c>
      <c r="E12" s="116">
        <v>0.24623115577889448</v>
      </c>
      <c r="F12" s="110">
        <v>203</v>
      </c>
      <c r="G12" s="116">
        <v>0.24340527577937651</v>
      </c>
      <c r="H12" s="110">
        <v>206</v>
      </c>
      <c r="I12" s="116">
        <v>0.23787528868360278</v>
      </c>
    </row>
    <row r="13" spans="1:9" ht="15" customHeight="1">
      <c r="A13" s="109" t="s">
        <v>104</v>
      </c>
      <c r="B13" s="110">
        <v>53</v>
      </c>
      <c r="C13" s="116">
        <v>7.0855614973262038E-2</v>
      </c>
      <c r="D13" s="110">
        <v>69</v>
      </c>
      <c r="E13" s="116">
        <v>8.6683417085427136E-2</v>
      </c>
      <c r="F13" s="110">
        <v>74</v>
      </c>
      <c r="G13" s="116">
        <v>8.8729016786570747E-2</v>
      </c>
      <c r="H13" s="110">
        <v>74</v>
      </c>
      <c r="I13" s="116">
        <v>8.5450346420323328E-2</v>
      </c>
    </row>
    <row r="14" spans="1:9" ht="15" customHeight="1">
      <c r="A14" s="8" t="s">
        <v>106</v>
      </c>
      <c r="B14" s="113">
        <v>57</v>
      </c>
      <c r="C14" s="129">
        <v>7.6203208556149732E-2</v>
      </c>
      <c r="D14" s="113">
        <v>59</v>
      </c>
      <c r="E14" s="129">
        <v>7.4120603015075379E-2</v>
      </c>
      <c r="F14" s="113">
        <v>60</v>
      </c>
      <c r="G14" s="129">
        <v>7.1942446043165464E-2</v>
      </c>
      <c r="H14" s="113">
        <v>62</v>
      </c>
      <c r="I14" s="129">
        <v>7.1593533487297925E-2</v>
      </c>
    </row>
    <row r="15" spans="1:9" ht="15" customHeight="1">
      <c r="A15" s="8" t="s">
        <v>107</v>
      </c>
      <c r="B15" s="113">
        <v>33</v>
      </c>
      <c r="C15" s="129">
        <v>4.4117647058823532E-2</v>
      </c>
      <c r="D15" s="113">
        <v>32</v>
      </c>
      <c r="E15" s="129">
        <v>4.0201005025125629E-2</v>
      </c>
      <c r="F15" s="113">
        <v>32</v>
      </c>
      <c r="G15" s="129">
        <v>3.8369304556354913E-2</v>
      </c>
      <c r="H15" s="113">
        <v>32</v>
      </c>
      <c r="I15" s="129">
        <v>3.695150115473441E-2</v>
      </c>
    </row>
    <row r="16" spans="1:9" ht="15" customHeight="1">
      <c r="A16" s="6" t="s">
        <v>108</v>
      </c>
      <c r="B16" s="114">
        <v>748</v>
      </c>
      <c r="C16" s="115">
        <v>0.99999999999999989</v>
      </c>
      <c r="D16" s="114">
        <v>796</v>
      </c>
      <c r="E16" s="115">
        <v>1</v>
      </c>
      <c r="F16" s="114">
        <v>834</v>
      </c>
      <c r="G16" s="115">
        <v>1</v>
      </c>
      <c r="H16" s="114">
        <v>866</v>
      </c>
      <c r="I16" s="115">
        <v>1</v>
      </c>
    </row>
    <row r="18" spans="1:1" ht="15" customHeight="1">
      <c r="A18" s="16" t="s">
        <v>139</v>
      </c>
    </row>
    <row r="19" spans="1:1" ht="15" customHeight="1">
      <c r="A19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selection activeCell="A23" sqref="A23"/>
    </sheetView>
  </sheetViews>
  <sheetFormatPr baseColWidth="10" defaultRowHeight="15" customHeight="1"/>
  <cols>
    <col min="1" max="1" width="24.140625" style="121" customWidth="1"/>
    <col min="2" max="2" width="18.28515625" style="121" customWidth="1"/>
    <col min="3" max="3" width="21.7109375" style="121" customWidth="1"/>
    <col min="4" max="4" width="21.28515625" style="121" customWidth="1"/>
    <col min="5" max="5" width="21.7109375" style="121" customWidth="1"/>
    <col min="6" max="9" width="13" style="121" customWidth="1"/>
    <col min="10" max="10" width="13" style="2" customWidth="1"/>
    <col min="11" max="17" width="11.42578125" style="2"/>
    <col min="18" max="16384" width="11.42578125" style="121"/>
  </cols>
  <sheetData>
    <row r="1" spans="1:20" s="2" customFormat="1" ht="15" customHeight="1"/>
    <row r="2" spans="1:20" s="2" customFormat="1" ht="15" customHeight="1"/>
    <row r="3" spans="1:20" s="2" customFormat="1" ht="15" customHeight="1"/>
    <row r="4" spans="1:20" s="159" customFormat="1" ht="15" customHeight="1">
      <c r="A4" s="4" t="s">
        <v>8</v>
      </c>
    </row>
    <row r="5" spans="1:20" s="159" customFormat="1" ht="15" customHeight="1">
      <c r="A5" s="4" t="s">
        <v>114</v>
      </c>
    </row>
    <row r="6" spans="1:20" s="159" customFormat="1" ht="15" customHeight="1">
      <c r="A6" s="167" t="s">
        <v>115</v>
      </c>
    </row>
    <row r="7" spans="1:20" s="166" customFormat="1" ht="15" customHeight="1">
      <c r="A7" s="4"/>
      <c r="B7" s="161"/>
      <c r="C7" s="161"/>
      <c r="D7" s="161"/>
      <c r="E7" s="161"/>
      <c r="F7" s="161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s="2" customFormat="1" ht="31.5" customHeight="1">
      <c r="A8" s="122" t="s">
        <v>117</v>
      </c>
      <c r="B8" s="122" t="s">
        <v>116</v>
      </c>
      <c r="C8" s="122" t="s">
        <v>118</v>
      </c>
      <c r="D8" s="122" t="s">
        <v>119</v>
      </c>
    </row>
    <row r="9" spans="1:20" s="2" customFormat="1" ht="15" customHeight="1">
      <c r="A9" s="168" t="s">
        <v>120</v>
      </c>
      <c r="B9" s="124">
        <v>2011</v>
      </c>
      <c r="C9" s="124">
        <v>3</v>
      </c>
      <c r="D9" s="137">
        <v>39482132.606894501</v>
      </c>
    </row>
    <row r="10" spans="1:20" s="2" customFormat="1" ht="15" customHeight="1">
      <c r="A10" s="168"/>
      <c r="B10" s="124">
        <v>2012</v>
      </c>
      <c r="C10" s="124">
        <v>2</v>
      </c>
      <c r="D10" s="138">
        <v>34040327.525502875</v>
      </c>
    </row>
    <row r="11" spans="1:20" s="2" customFormat="1" ht="15" customHeight="1">
      <c r="A11" s="169"/>
      <c r="B11" s="135">
        <v>2013</v>
      </c>
      <c r="C11" s="135">
        <v>5</v>
      </c>
      <c r="D11" s="139">
        <v>31146027.689171605</v>
      </c>
    </row>
    <row r="12" spans="1:20" s="2" customFormat="1" ht="15" customHeight="1">
      <c r="A12" s="170" t="s">
        <v>121</v>
      </c>
      <c r="B12" s="123">
        <v>2010</v>
      </c>
      <c r="C12" s="123">
        <v>4</v>
      </c>
      <c r="D12" s="138">
        <v>26400000</v>
      </c>
    </row>
    <row r="13" spans="1:20" s="2" customFormat="1" ht="15" customHeight="1">
      <c r="A13" s="168"/>
      <c r="B13" s="124">
        <v>2012</v>
      </c>
      <c r="C13" s="124">
        <v>1</v>
      </c>
      <c r="D13" s="138">
        <v>4732000</v>
      </c>
    </row>
    <row r="14" spans="1:20" s="2" customFormat="1" ht="15" customHeight="1">
      <c r="A14" s="169"/>
      <c r="B14" s="135">
        <v>2013</v>
      </c>
      <c r="C14" s="135">
        <v>2</v>
      </c>
      <c r="D14" s="139">
        <v>23595000</v>
      </c>
    </row>
    <row r="15" spans="1:20" s="2" customFormat="1" ht="15" customHeight="1">
      <c r="A15" s="170" t="s">
        <v>122</v>
      </c>
      <c r="B15" s="123">
        <v>2012</v>
      </c>
      <c r="C15" s="123">
        <v>1</v>
      </c>
      <c r="D15" s="138">
        <v>9664061.0416666605</v>
      </c>
    </row>
    <row r="16" spans="1:20" s="2" customFormat="1" ht="15" customHeight="1">
      <c r="A16" s="169"/>
      <c r="B16" s="135">
        <v>2013</v>
      </c>
      <c r="C16" s="135">
        <v>7</v>
      </c>
      <c r="D16" s="139">
        <v>13395503.194029845</v>
      </c>
    </row>
    <row r="17" spans="1:4" s="2" customFormat="1" ht="15" customHeight="1">
      <c r="A17" s="170" t="s">
        <v>123</v>
      </c>
      <c r="B17" s="123">
        <v>2010</v>
      </c>
      <c r="C17" s="123">
        <v>3</v>
      </c>
      <c r="D17" s="138">
        <v>5600000</v>
      </c>
    </row>
    <row r="18" spans="1:4" s="2" customFormat="1" ht="15" customHeight="1">
      <c r="A18" s="168"/>
      <c r="B18" s="124">
        <v>2011</v>
      </c>
      <c r="C18" s="124">
        <v>2</v>
      </c>
      <c r="D18" s="138">
        <v>3400000</v>
      </c>
    </row>
    <row r="19" spans="1:4" s="2" customFormat="1" ht="15" customHeight="1">
      <c r="A19" s="168"/>
      <c r="B19" s="124">
        <v>2012</v>
      </c>
      <c r="C19" s="124">
        <v>5</v>
      </c>
      <c r="D19" s="138">
        <v>8835000</v>
      </c>
    </row>
    <row r="20" spans="1:4" s="2" customFormat="1" ht="15" customHeight="1">
      <c r="A20" s="169"/>
      <c r="B20" s="135">
        <v>2013</v>
      </c>
      <c r="C20" s="135">
        <v>1</v>
      </c>
      <c r="D20" s="139">
        <v>2000000</v>
      </c>
    </row>
    <row r="21" spans="1:4" s="2" customFormat="1" ht="15" customHeight="1"/>
    <row r="22" spans="1:4" s="2" customFormat="1" ht="15" customHeight="1">
      <c r="A22" s="136" t="s">
        <v>134</v>
      </c>
    </row>
    <row r="23" spans="1:4" s="2" customFormat="1" ht="15" customHeight="1"/>
    <row r="24" spans="1:4" s="2" customFormat="1" ht="15" customHeight="1"/>
    <row r="25" spans="1:4" s="2" customFormat="1" ht="15" customHeight="1"/>
    <row r="26" spans="1:4" s="2" customFormat="1" ht="15" customHeight="1"/>
    <row r="27" spans="1:4" s="2" customFormat="1" ht="15" customHeight="1"/>
    <row r="28" spans="1:4" s="2" customFormat="1" ht="15" customHeight="1"/>
    <row r="29" spans="1:4" s="2" customFormat="1" ht="15" customHeight="1"/>
    <row r="30" spans="1:4" s="2" customFormat="1" ht="15" customHeight="1"/>
    <row r="31" spans="1:4" s="2" customFormat="1" ht="15" customHeight="1"/>
    <row r="32" spans="1:4" s="2" customFormat="1" ht="15" customHeight="1"/>
    <row r="33" s="2" customFormat="1" ht="15" customHeight="1"/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5" customHeight="1"/>
    <row r="41" s="2" customFormat="1" ht="15" customHeight="1"/>
    <row r="42" s="2" customFormat="1" ht="15" customHeight="1"/>
    <row r="43" s="2" customFormat="1" ht="15" customHeight="1"/>
    <row r="44" s="2" customFormat="1" ht="15" customHeight="1"/>
    <row r="45" s="2" customFormat="1" ht="15" customHeight="1"/>
    <row r="46" s="2" customFormat="1" ht="15" customHeight="1"/>
    <row r="47" s="2" customFormat="1" ht="15" customHeight="1"/>
    <row r="48" s="2" customFormat="1" ht="15" customHeight="1"/>
    <row r="49" s="2" customFormat="1" ht="15" customHeight="1"/>
    <row r="50" s="2" customFormat="1" ht="15" customHeight="1"/>
    <row r="51" s="2" customFormat="1" ht="15" customHeight="1"/>
    <row r="52" s="2" customFormat="1" ht="15" customHeight="1"/>
    <row r="53" s="2" customFormat="1" ht="15" customHeight="1"/>
    <row r="54" s="2" customFormat="1" ht="15" customHeight="1"/>
    <row r="55" s="2" customFormat="1" ht="15" customHeight="1"/>
    <row r="56" s="2" customFormat="1" ht="15" customHeight="1"/>
    <row r="57" s="2" customFormat="1" ht="15" customHeight="1"/>
    <row r="58" s="2" customFormat="1" ht="15" customHeight="1"/>
    <row r="59" s="2" customFormat="1" ht="15" customHeight="1"/>
    <row r="60" s="2" customFormat="1" ht="15" customHeight="1"/>
    <row r="61" s="2" customFormat="1" ht="15" customHeight="1"/>
    <row r="62" s="2" customFormat="1" ht="15" customHeight="1"/>
    <row r="63" s="2" customFormat="1" ht="15" customHeight="1"/>
    <row r="64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</sheetData>
  <mergeCells count="4">
    <mergeCell ref="A9:A11"/>
    <mergeCell ref="A12:A14"/>
    <mergeCell ref="A15:A16"/>
    <mergeCell ref="A17:A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Contenido</vt:lpstr>
      <vt:lpstr>Cp Sector</vt:lpstr>
      <vt:lpstr>Cp Actividades de grabación</vt:lpstr>
      <vt:lpstr>Cp Ventas de grabac. musicales</vt:lpstr>
      <vt:lpstr>Cp Prod. Presentac. musicales</vt:lpstr>
      <vt:lpstr>Cp Interpretación musical</vt:lpstr>
      <vt:lpstr>Empleo</vt:lpstr>
      <vt:lpstr>Empresas y establecimientos</vt:lpstr>
      <vt:lpstr>Proyectos financiados</vt:lpstr>
      <vt:lpstr>BOU Discos</vt:lpstr>
      <vt:lpstr>GyF Música 2010</vt:lpstr>
      <vt:lpstr>GyF Música 2011</vt:lpstr>
      <vt:lpstr>GyF Música 2012</vt:lpstr>
      <vt:lpstr>GyF Música 2013</vt:lpstr>
      <vt:lpstr>Transmisión de música</vt:lpstr>
      <vt:lpstr>Asistencia a presentaciones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Castro</dc:creator>
  <cp:lastModifiedBy>Praez</cp:lastModifiedBy>
  <dcterms:created xsi:type="dcterms:W3CDTF">2017-10-23T21:58:28Z</dcterms:created>
  <dcterms:modified xsi:type="dcterms:W3CDTF">2018-03-20T12:18:28Z</dcterms:modified>
</cp:coreProperties>
</file>